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rmen/Downloads/"/>
    </mc:Choice>
  </mc:AlternateContent>
  <xr:revisionPtr revIDLastSave="0" documentId="13_ncr:1_{4FE4A7AB-0552-8744-82EE-B26754244F64}" xr6:coauthVersionLast="47" xr6:coauthVersionMax="47" xr10:uidLastSave="{00000000-0000-0000-0000-000000000000}"/>
  <bookViews>
    <workbookView xWindow="-38400" yWindow="500" windowWidth="38400" windowHeight="20140" activeTab="4" xr2:uid="{00000000-000D-0000-FFFF-FFFF00000000}"/>
  </bookViews>
  <sheets>
    <sheet name="NS1 - Egersund" sheetId="1" r:id="rId1"/>
    <sheet name="NS2 - Oslo" sheetId="2" r:id="rId2"/>
    <sheet name="NS3 - Ålesund" sheetId="8" r:id="rId3"/>
    <sheet name="NS4 - Stavanger" sheetId="9" r:id="rId4"/>
    <sheet name="NM - Egersund" sheetId="10" r:id="rId5"/>
    <sheet name="Damer - Sammenlagt" sheetId="3" r:id="rId6"/>
    <sheet name="Herrer - Sammenlagt" sheetId="4" r:id="rId7"/>
    <sheet name="Junior - Sammenlagt" sheetId="7" r:id="rId8"/>
  </sheets>
  <definedNames>
    <definedName name="_xlnm._FilterDatabase" localSheetId="5" hidden="1">'Damer - Sammenlagt'!$A$3:$G$3</definedName>
    <definedName name="_xlnm._FilterDatabase" localSheetId="6" hidden="1">'Herrer - Sammenlagt'!$A$3:$G$3</definedName>
    <definedName name="_xlnm._FilterDatabase" localSheetId="7" hidden="1">'Junior - Sammenlagt'!$A$3:$E$3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7" l="1"/>
  <c r="E5" i="7"/>
  <c r="E6" i="7"/>
  <c r="G4" i="3"/>
  <c r="G6" i="3"/>
  <c r="G7" i="3"/>
  <c r="G5" i="3"/>
  <c r="G4" i="4"/>
  <c r="G6" i="4"/>
  <c r="G8" i="4"/>
  <c r="G7" i="4"/>
  <c r="G9" i="4"/>
  <c r="G11" i="4"/>
  <c r="G10" i="4"/>
  <c r="G5" i="4"/>
</calcChain>
</file>

<file path=xl/sharedStrings.xml><?xml version="1.0" encoding="utf-8"?>
<sst xmlns="http://schemas.openxmlformats.org/spreadsheetml/2006/main" count="765" uniqueCount="108">
  <si>
    <t>Kamp</t>
  </si>
  <si>
    <t>Start</t>
  </si>
  <si>
    <t>Blå</t>
  </si>
  <si>
    <t>Hvit</t>
  </si>
  <si>
    <t> </t>
  </si>
  <si>
    <t>Akkaren D</t>
  </si>
  <si>
    <t>Boblen D</t>
  </si>
  <si>
    <t>D</t>
  </si>
  <si>
    <t>Molde</t>
  </si>
  <si>
    <t>Ålesund</t>
  </si>
  <si>
    <t>Akkaren</t>
  </si>
  <si>
    <t>Haugesund</t>
  </si>
  <si>
    <t>Egersund</t>
  </si>
  <si>
    <t>Sandefjord</t>
  </si>
  <si>
    <t>J</t>
  </si>
  <si>
    <t>Egersund J</t>
  </si>
  <si>
    <t>Boblen J</t>
  </si>
  <si>
    <t>Ålesund D</t>
  </si>
  <si>
    <t>Boblen</t>
  </si>
  <si>
    <t>08:30 - 08:53</t>
  </si>
  <si>
    <t>08:55 - 09:18</t>
  </si>
  <si>
    <t>09:30 - 09:53</t>
  </si>
  <si>
    <t>10:15 - 10:38</t>
  </si>
  <si>
    <t>Herrer</t>
  </si>
  <si>
    <t>Damer</t>
  </si>
  <si>
    <t>Junior</t>
  </si>
  <si>
    <t>10:50 - 11:13</t>
  </si>
  <si>
    <t>BSI Boblen</t>
  </si>
  <si>
    <t>11:20 - 12:10</t>
  </si>
  <si>
    <t>12:15 - 12:38</t>
  </si>
  <si>
    <t>13:05 - 13:28</t>
  </si>
  <si>
    <t>13:40 - 14:03</t>
  </si>
  <si>
    <t>14:20 - 14:43</t>
  </si>
  <si>
    <t>14:45 - 15:02</t>
  </si>
  <si>
    <t>Molde H</t>
  </si>
  <si>
    <t>Haugesund H</t>
  </si>
  <si>
    <t>Akkaren H</t>
  </si>
  <si>
    <t>Sandefjord H</t>
  </si>
  <si>
    <t>Ålesund H</t>
  </si>
  <si>
    <t>BSI Boblen H</t>
  </si>
  <si>
    <t>Egersund H</t>
  </si>
  <si>
    <t>TSI SURK H</t>
  </si>
  <si>
    <t>BSI Boblen D</t>
  </si>
  <si>
    <t>TSI SURK D</t>
  </si>
  <si>
    <t>Innmarsj damefinale</t>
  </si>
  <si>
    <t>Innmarsj herrefinale</t>
  </si>
  <si>
    <t>TSI SURK</t>
  </si>
  <si>
    <t xml:space="preserve">Games             </t>
  </si>
  <si>
    <t>Referee</t>
  </si>
  <si>
    <t>#</t>
  </si>
  <si>
    <t>Blue</t>
  </si>
  <si>
    <t>White</t>
  </si>
  <si>
    <t xml:space="preserve">Land </t>
  </si>
  <si>
    <t>Surface</t>
  </si>
  <si>
    <t>Bottom</t>
  </si>
  <si>
    <t>Bsi-Boblen</t>
  </si>
  <si>
    <t>NDF1</t>
  </si>
  <si>
    <t>NDF2</t>
  </si>
  <si>
    <t>6-0</t>
  </si>
  <si>
    <t>BSI-Boblen D</t>
  </si>
  <si>
    <t>NDF3</t>
  </si>
  <si>
    <t>10-0</t>
  </si>
  <si>
    <t>0-6</t>
  </si>
  <si>
    <t>9-0</t>
  </si>
  <si>
    <t>5-0</t>
  </si>
  <si>
    <t>7-0</t>
  </si>
  <si>
    <t>Tap 16</t>
  </si>
  <si>
    <t>11-0</t>
  </si>
  <si>
    <t>Vinn 16</t>
  </si>
  <si>
    <t>2-0</t>
  </si>
  <si>
    <t>Male</t>
  </si>
  <si>
    <t>Female</t>
  </si>
  <si>
    <t>21-0</t>
  </si>
  <si>
    <t>SURK</t>
  </si>
  <si>
    <t>13-0</t>
  </si>
  <si>
    <t>3-0</t>
  </si>
  <si>
    <t>SURK D</t>
  </si>
  <si>
    <t>Egersund Jr</t>
  </si>
  <si>
    <t>Boblen Jr</t>
  </si>
  <si>
    <t>-</t>
  </si>
  <si>
    <t>22-0</t>
  </si>
  <si>
    <t>20-0</t>
  </si>
  <si>
    <t>19-0</t>
  </si>
  <si>
    <t>Ålesund Jr</t>
  </si>
  <si>
    <t>14-0</t>
  </si>
  <si>
    <t>15-0</t>
  </si>
  <si>
    <t>8-0</t>
  </si>
  <si>
    <t>12-0</t>
  </si>
  <si>
    <t>PAUSE</t>
  </si>
  <si>
    <t>Kamper</t>
  </si>
  <si>
    <t>Resultat</t>
  </si>
  <si>
    <t>No#</t>
  </si>
  <si>
    <t>Slutt</t>
  </si>
  <si>
    <t xml:space="preserve">Egersund </t>
  </si>
  <si>
    <t>Pause 20 min</t>
  </si>
  <si>
    <t>Pause 45 min</t>
  </si>
  <si>
    <t>SØNDAG</t>
  </si>
  <si>
    <t xml:space="preserve">Pause 45 min </t>
  </si>
  <si>
    <t>Damer - Sammenlagte resultater fra Norgesserien 2021/2022</t>
  </si>
  <si>
    <t>Plass</t>
  </si>
  <si>
    <t>Lag</t>
  </si>
  <si>
    <t>NS1</t>
  </si>
  <si>
    <t>NS2</t>
  </si>
  <si>
    <t>NS3</t>
  </si>
  <si>
    <t>NS4</t>
  </si>
  <si>
    <t>Totalt</t>
  </si>
  <si>
    <t>Herrer - Sammenlagte resultater fra Norgesserien 2021/2022</t>
  </si>
  <si>
    <t>Junior - Sammenlagte resultater fra Norgesserien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</si>
</sst>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rgb="FFBFBFBF"/>
      <name val="Verdana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rgb="FF00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BFBFBF"/>
      <name val="Verdana"/>
      <family val="2"/>
    </font>
    <font>
      <b/>
      <sz val="9"/>
      <color rgb="FF000000"/>
      <name val="Arial"/>
      <family val="2"/>
    </font>
    <font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10"/>
      <color rgb="FF000000"/>
      <name val="Calibri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0CECE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D1CECE"/>
        <bgColor rgb="FF000000"/>
      </patternFill>
    </fill>
    <fill>
      <patternFill patternType="solid">
        <fgColor rgb="FFD0CECE"/>
        <bgColor rgb="FFD0CECE"/>
      </patternFill>
    </fill>
    <fill>
      <patternFill patternType="solid">
        <fgColor rgb="FFD6DCE4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5" xfId="0" applyFont="1" applyBorder="1"/>
    <xf numFmtId="20" fontId="1" fillId="0" borderId="6" xfId="0" applyNumberFormat="1" applyFont="1" applyBorder="1"/>
    <xf numFmtId="0" fontId="2" fillId="0" borderId="6" xfId="0" applyFont="1" applyBorder="1"/>
    <xf numFmtId="0" fontId="3" fillId="2" borderId="0" xfId="0" applyFont="1" applyFill="1"/>
    <xf numFmtId="0" fontId="3" fillId="3" borderId="5" xfId="0" applyFont="1" applyFill="1" applyBorder="1"/>
    <xf numFmtId="0" fontId="3" fillId="3" borderId="7" xfId="0" applyFont="1" applyFill="1" applyBorder="1"/>
    <xf numFmtId="0" fontId="4" fillId="0" borderId="6" xfId="0" applyFont="1" applyBorder="1"/>
    <xf numFmtId="0" fontId="1" fillId="0" borderId="10" xfId="0" applyFont="1" applyBorder="1"/>
    <xf numFmtId="20" fontId="1" fillId="0" borderId="11" xfId="0" applyNumberFormat="1" applyFont="1" applyBorder="1"/>
    <xf numFmtId="0" fontId="2" fillId="0" borderId="11" xfId="0" applyFont="1" applyBorder="1"/>
    <xf numFmtId="0" fontId="3" fillId="2" borderId="12" xfId="0" applyFont="1" applyFill="1" applyBorder="1"/>
    <xf numFmtId="0" fontId="3" fillId="3" borderId="15" xfId="0" applyFont="1" applyFill="1" applyBorder="1"/>
    <xf numFmtId="0" fontId="3" fillId="4" borderId="15" xfId="0" applyFont="1" applyFill="1" applyBorder="1"/>
    <xf numFmtId="0" fontId="3" fillId="3" borderId="20" xfId="0" applyFont="1" applyFill="1" applyBorder="1"/>
    <xf numFmtId="0" fontId="5" fillId="0" borderId="19" xfId="0" applyFont="1" applyBorder="1"/>
    <xf numFmtId="164" fontId="5" fillId="0" borderId="6" xfId="0" applyNumberFormat="1" applyFont="1" applyBorder="1"/>
    <xf numFmtId="0" fontId="6" fillId="0" borderId="14" xfId="0" applyFont="1" applyBorder="1"/>
    <xf numFmtId="1" fontId="5" fillId="4" borderId="19" xfId="0" applyNumberFormat="1" applyFont="1" applyFill="1" applyBorder="1"/>
    <xf numFmtId="0" fontId="6" fillId="0" borderId="18" xfId="0" applyFont="1" applyBorder="1"/>
    <xf numFmtId="0" fontId="5" fillId="4" borderId="19" xfId="0" applyFont="1" applyFill="1" applyBorder="1"/>
    <xf numFmtId="0" fontId="5" fillId="0" borderId="17" xfId="0" applyFont="1" applyBorder="1"/>
    <xf numFmtId="164" fontId="5" fillId="0" borderId="16" xfId="0" applyNumberFormat="1" applyFont="1" applyBorder="1"/>
    <xf numFmtId="0" fontId="5" fillId="0" borderId="13" xfId="0" applyFont="1" applyBorder="1"/>
    <xf numFmtId="164" fontId="5" fillId="0" borderId="14" xfId="0" applyNumberFormat="1" applyFont="1" applyBorder="1"/>
    <xf numFmtId="0" fontId="5" fillId="4" borderId="13" xfId="0" applyFont="1" applyFill="1" applyBorder="1"/>
    <xf numFmtId="0" fontId="6" fillId="0" borderId="16" xfId="0" applyFont="1" applyBorder="1"/>
    <xf numFmtId="0" fontId="6" fillId="0" borderId="9" xfId="0" applyFont="1" applyBorder="1"/>
    <xf numFmtId="0" fontId="7" fillId="0" borderId="14" xfId="0" applyFont="1" applyBorder="1"/>
    <xf numFmtId="0" fontId="7" fillId="0" borderId="6" xfId="0" applyFont="1" applyBorder="1"/>
    <xf numFmtId="0" fontId="7" fillId="0" borderId="18" xfId="0" applyFont="1" applyBorder="1"/>
    <xf numFmtId="0" fontId="3" fillId="5" borderId="19" xfId="0" applyFont="1" applyFill="1" applyBorder="1"/>
    <xf numFmtId="0" fontId="8" fillId="0" borderId="14" xfId="0" applyFont="1" applyBorder="1"/>
    <xf numFmtId="0" fontId="8" fillId="0" borderId="18" xfId="0" applyFont="1" applyBorder="1"/>
    <xf numFmtId="0" fontId="3" fillId="5" borderId="21" xfId="0" applyFont="1" applyFill="1" applyBorder="1"/>
    <xf numFmtId="0" fontId="3" fillId="5" borderId="22" xfId="0" applyFont="1" applyFill="1" applyBorder="1"/>
    <xf numFmtId="0" fontId="3" fillId="5" borderId="23" xfId="0" applyFont="1" applyFill="1" applyBorder="1"/>
    <xf numFmtId="0" fontId="3" fillId="5" borderId="24" xfId="0" applyFont="1" applyFill="1" applyBorder="1"/>
    <xf numFmtId="0" fontId="3" fillId="4" borderId="20" xfId="0" applyFont="1" applyFill="1" applyBorder="1"/>
    <xf numFmtId="0" fontId="3" fillId="5" borderId="25" xfId="0" applyFont="1" applyFill="1" applyBorder="1"/>
    <xf numFmtId="0" fontId="9" fillId="0" borderId="0" xfId="0" applyFont="1"/>
    <xf numFmtId="0" fontId="10" fillId="0" borderId="0" xfId="0" applyFont="1"/>
    <xf numFmtId="0" fontId="1" fillId="0" borderId="0" xfId="0" applyFont="1"/>
    <xf numFmtId="0" fontId="1" fillId="0" borderId="19" xfId="0" applyFont="1" applyBorder="1"/>
    <xf numFmtId="0" fontId="0" fillId="0" borderId="19" xfId="0" applyBorder="1"/>
    <xf numFmtId="0" fontId="1" fillId="0" borderId="21" xfId="0" applyFont="1" applyBorder="1"/>
    <xf numFmtId="0" fontId="0" fillId="0" borderId="21" xfId="0" applyBorder="1"/>
    <xf numFmtId="0" fontId="11" fillId="2" borderId="0" xfId="0" applyFont="1" applyFill="1"/>
    <xf numFmtId="0" fontId="12" fillId="2" borderId="26" xfId="0" applyFont="1" applyFill="1" applyBorder="1" applyAlignment="1">
      <alignment wrapText="1"/>
    </xf>
    <xf numFmtId="0" fontId="13" fillId="2" borderId="4" xfId="0" applyFont="1" applyFill="1" applyBorder="1" applyAlignment="1">
      <alignment wrapText="1"/>
    </xf>
    <xf numFmtId="20" fontId="14" fillId="2" borderId="3" xfId="0" applyNumberFormat="1" applyFont="1" applyFill="1" applyBorder="1" applyAlignment="1">
      <alignment wrapText="1"/>
    </xf>
    <xf numFmtId="0" fontId="11" fillId="2" borderId="3" xfId="0" applyFont="1" applyFill="1" applyBorder="1"/>
    <xf numFmtId="0" fontId="11" fillId="2" borderId="28" xfId="0" applyFont="1" applyFill="1" applyBorder="1"/>
    <xf numFmtId="0" fontId="11" fillId="2" borderId="29" xfId="0" applyFont="1" applyFill="1" applyBorder="1"/>
    <xf numFmtId="0" fontId="11" fillId="6" borderId="29" xfId="0" applyFont="1" applyFill="1" applyBorder="1"/>
    <xf numFmtId="0" fontId="11" fillId="2" borderId="30" xfId="0" applyFont="1" applyFill="1" applyBorder="1"/>
    <xf numFmtId="0" fontId="15" fillId="2" borderId="28" xfId="0" applyFont="1" applyFill="1" applyBorder="1"/>
    <xf numFmtId="0" fontId="16" fillId="7" borderId="29" xfId="0" applyFont="1" applyFill="1" applyBorder="1"/>
    <xf numFmtId="0" fontId="15" fillId="6" borderId="29" xfId="0" applyFont="1" applyFill="1" applyBorder="1"/>
    <xf numFmtId="20" fontId="15" fillId="6" borderId="29" xfId="0" applyNumberFormat="1" applyFont="1" applyFill="1" applyBorder="1"/>
    <xf numFmtId="0" fontId="15" fillId="7" borderId="29" xfId="0" applyFont="1" applyFill="1" applyBorder="1"/>
    <xf numFmtId="0" fontId="17" fillId="7" borderId="29" xfId="0" applyFont="1" applyFill="1" applyBorder="1"/>
    <xf numFmtId="0" fontId="17" fillId="7" borderId="31" xfId="0" applyFont="1" applyFill="1" applyBorder="1"/>
    <xf numFmtId="0" fontId="16" fillId="6" borderId="29" xfId="0" applyFont="1" applyFill="1" applyBorder="1"/>
    <xf numFmtId="20" fontId="16" fillId="6" borderId="29" xfId="0" applyNumberFormat="1" applyFont="1" applyFill="1" applyBorder="1"/>
    <xf numFmtId="0" fontId="16" fillId="7" borderId="27" xfId="0" applyFont="1" applyFill="1" applyBorder="1"/>
    <xf numFmtId="0" fontId="16" fillId="7" borderId="32" xfId="0" applyFont="1" applyFill="1" applyBorder="1"/>
    <xf numFmtId="0" fontId="17" fillId="7" borderId="32" xfId="0" applyFont="1" applyFill="1" applyBorder="1"/>
    <xf numFmtId="0" fontId="16" fillId="7" borderId="31" xfId="0" applyFont="1" applyFill="1" applyBorder="1"/>
    <xf numFmtId="0" fontId="12" fillId="7" borderId="33" xfId="0" applyFont="1" applyFill="1" applyBorder="1" applyAlignment="1">
      <alignment wrapText="1"/>
    </xf>
    <xf numFmtId="0" fontId="12" fillId="7" borderId="34" xfId="0" applyFont="1" applyFill="1" applyBorder="1" applyAlignment="1">
      <alignment wrapText="1"/>
    </xf>
    <xf numFmtId="16" fontId="12" fillId="7" borderId="34" xfId="0" applyNumberFormat="1" applyFont="1" applyFill="1" applyBorder="1" applyAlignment="1">
      <alignment wrapText="1"/>
    </xf>
    <xf numFmtId="0" fontId="18" fillId="7" borderId="34" xfId="0" applyFont="1" applyFill="1" applyBorder="1" applyAlignment="1">
      <alignment wrapText="1"/>
    </xf>
    <xf numFmtId="16" fontId="18" fillId="7" borderId="34" xfId="0" applyNumberFormat="1" applyFont="1" applyFill="1" applyBorder="1" applyAlignment="1">
      <alignment wrapText="1"/>
    </xf>
    <xf numFmtId="0" fontId="19" fillId="8" borderId="35" xfId="0" applyFont="1" applyFill="1" applyBorder="1" applyAlignment="1">
      <alignment wrapText="1"/>
    </xf>
    <xf numFmtId="0" fontId="20" fillId="8" borderId="36" xfId="0" applyFont="1" applyFill="1" applyBorder="1" applyAlignment="1">
      <alignment wrapText="1"/>
    </xf>
    <xf numFmtId="20" fontId="21" fillId="8" borderId="37" xfId="0" applyNumberFormat="1" applyFont="1" applyFill="1" applyBorder="1" applyAlignment="1">
      <alignment wrapText="1"/>
    </xf>
    <xf numFmtId="0" fontId="22" fillId="8" borderId="37" xfId="0" applyFont="1" applyFill="1" applyBorder="1"/>
    <xf numFmtId="0" fontId="22" fillId="8" borderId="39" xfId="0" applyFont="1" applyFill="1" applyBorder="1"/>
    <xf numFmtId="0" fontId="22" fillId="8" borderId="29" xfId="0" applyFont="1" applyFill="1" applyBorder="1"/>
    <xf numFmtId="0" fontId="22" fillId="9" borderId="29" xfId="0" applyFont="1" applyFill="1" applyBorder="1"/>
    <xf numFmtId="0" fontId="23" fillId="10" borderId="39" xfId="0" applyFont="1" applyFill="1" applyBorder="1"/>
    <xf numFmtId="0" fontId="23" fillId="10" borderId="29" xfId="0" applyFont="1" applyFill="1" applyBorder="1"/>
    <xf numFmtId="20" fontId="24" fillId="9" borderId="29" xfId="0" applyNumberFormat="1" applyFont="1" applyFill="1" applyBorder="1"/>
    <xf numFmtId="0" fontId="24" fillId="10" borderId="29" xfId="0" applyFont="1" applyFill="1" applyBorder="1"/>
    <xf numFmtId="0" fontId="25" fillId="10" borderId="29" xfId="0" applyFont="1" applyFill="1" applyBorder="1"/>
    <xf numFmtId="0" fontId="19" fillId="10" borderId="29" xfId="0" applyFont="1" applyFill="1" applyBorder="1" applyAlignment="1">
      <alignment wrapText="1"/>
    </xf>
    <xf numFmtId="16" fontId="19" fillId="10" borderId="29" xfId="0" applyNumberFormat="1" applyFont="1" applyFill="1" applyBorder="1" applyAlignment="1">
      <alignment wrapText="1"/>
    </xf>
    <xf numFmtId="0" fontId="15" fillId="10" borderId="39" xfId="0" applyFont="1" applyFill="1" applyBorder="1"/>
    <xf numFmtId="0" fontId="15" fillId="10" borderId="29" xfId="0" applyFont="1" applyFill="1" applyBorder="1"/>
    <xf numFmtId="0" fontId="17" fillId="10" borderId="39" xfId="0" applyFont="1" applyFill="1" applyBorder="1"/>
    <xf numFmtId="0" fontId="17" fillId="10" borderId="29" xfId="0" applyFont="1" applyFill="1" applyBorder="1"/>
    <xf numFmtId="0" fontId="26" fillId="10" borderId="39" xfId="0" applyFont="1" applyFill="1" applyBorder="1"/>
    <xf numFmtId="0" fontId="26" fillId="10" borderId="29" xfId="0" applyFont="1" applyFill="1" applyBorder="1"/>
    <xf numFmtId="0" fontId="24" fillId="10" borderId="29" xfId="0" quotePrefix="1" applyFont="1" applyFill="1" applyBorder="1"/>
    <xf numFmtId="17" fontId="19" fillId="10" borderId="29" xfId="0" applyNumberFormat="1" applyFont="1" applyFill="1" applyBorder="1" applyAlignment="1">
      <alignment wrapText="1"/>
    </xf>
    <xf numFmtId="0" fontId="25" fillId="10" borderId="40" xfId="0" applyFont="1" applyFill="1" applyBorder="1"/>
    <xf numFmtId="0" fontId="25" fillId="10" borderId="31" xfId="0" applyFont="1" applyFill="1" applyBorder="1"/>
    <xf numFmtId="0" fontId="25" fillId="10" borderId="41" xfId="0" applyFont="1" applyFill="1" applyBorder="1"/>
    <xf numFmtId="0" fontId="25" fillId="10" borderId="42" xfId="0" applyFont="1" applyFill="1" applyBorder="1"/>
    <xf numFmtId="0" fontId="26" fillId="10" borderId="43" xfId="0" applyFont="1" applyFill="1" applyBorder="1"/>
    <xf numFmtId="0" fontId="26" fillId="10" borderId="37" xfId="0" applyFont="1" applyFill="1" applyBorder="1"/>
    <xf numFmtId="0" fontId="26" fillId="10" borderId="41" xfId="0" applyFont="1" applyFill="1" applyBorder="1"/>
    <xf numFmtId="0" fontId="23" fillId="10" borderId="42" xfId="0" applyFont="1" applyFill="1" applyBorder="1"/>
    <xf numFmtId="20" fontId="24" fillId="9" borderId="37" xfId="0" applyNumberFormat="1" applyFont="1" applyFill="1" applyBorder="1"/>
    <xf numFmtId="0" fontId="24" fillId="10" borderId="37" xfId="0" applyFont="1" applyFill="1" applyBorder="1"/>
    <xf numFmtId="0" fontId="17" fillId="10" borderId="37" xfId="0" applyFont="1" applyFill="1" applyBorder="1"/>
    <xf numFmtId="0" fontId="19" fillId="10" borderId="37" xfId="0" applyFont="1" applyFill="1" applyBorder="1" applyAlignment="1">
      <alignment wrapText="1"/>
    </xf>
    <xf numFmtId="0" fontId="23" fillId="10" borderId="43" xfId="0" applyFont="1" applyFill="1" applyBorder="1"/>
    <xf numFmtId="0" fontId="16" fillId="10" borderId="29" xfId="0" applyFont="1" applyFill="1" applyBorder="1"/>
    <xf numFmtId="0" fontId="16" fillId="10" borderId="29" xfId="0" quotePrefix="1" applyFont="1" applyFill="1" applyBorder="1"/>
    <xf numFmtId="0" fontId="18" fillId="10" borderId="29" xfId="0" applyFont="1" applyFill="1" applyBorder="1" applyAlignment="1">
      <alignment wrapText="1"/>
    </xf>
    <xf numFmtId="0" fontId="2" fillId="0" borderId="0" xfId="0" applyFont="1"/>
    <xf numFmtId="0" fontId="16" fillId="10" borderId="39" xfId="0" applyFont="1" applyFill="1" applyBorder="1"/>
    <xf numFmtId="0" fontId="25" fillId="10" borderId="37" xfId="0" applyFont="1" applyFill="1" applyBorder="1"/>
    <xf numFmtId="0" fontId="24" fillId="10" borderId="31" xfId="0" applyFont="1" applyFill="1" applyBorder="1"/>
    <xf numFmtId="0" fontId="23" fillId="10" borderId="31" xfId="0" applyFont="1" applyFill="1" applyBorder="1"/>
    <xf numFmtId="0" fontId="16" fillId="10" borderId="37" xfId="0" applyFont="1" applyFill="1" applyBorder="1"/>
    <xf numFmtId="0" fontId="16" fillId="10" borderId="37" xfId="0" quotePrefix="1" applyFont="1" applyFill="1" applyBorder="1"/>
    <xf numFmtId="16" fontId="19" fillId="10" borderId="37" xfId="0" applyNumberFormat="1" applyFont="1" applyFill="1" applyBorder="1" applyAlignment="1">
      <alignment wrapText="1"/>
    </xf>
    <xf numFmtId="0" fontId="17" fillId="10" borderId="43" xfId="0" applyFont="1" applyFill="1" applyBorder="1"/>
    <xf numFmtId="0" fontId="15" fillId="10" borderId="43" xfId="0" applyFont="1" applyFill="1" applyBorder="1"/>
    <xf numFmtId="0" fontId="15" fillId="10" borderId="37" xfId="0" applyFont="1" applyFill="1" applyBorder="1"/>
    <xf numFmtId="0" fontId="22" fillId="8" borderId="41" xfId="0" applyFont="1" applyFill="1" applyBorder="1"/>
    <xf numFmtId="0" fontId="22" fillId="8" borderId="42" xfId="0" applyFont="1" applyFill="1" applyBorder="1"/>
    <xf numFmtId="0" fontId="24" fillId="0" borderId="43" xfId="0" applyFont="1" applyBorder="1"/>
    <xf numFmtId="0" fontId="24" fillId="0" borderId="37" xfId="0" applyFont="1" applyBorder="1"/>
    <xf numFmtId="0" fontId="24" fillId="0" borderId="39" xfId="0" applyFont="1" applyBorder="1"/>
    <xf numFmtId="0" fontId="24" fillId="0" borderId="29" xfId="0" applyFont="1" applyBorder="1"/>
    <xf numFmtId="0" fontId="3" fillId="0" borderId="45" xfId="0" applyFont="1" applyBorder="1"/>
    <xf numFmtId="0" fontId="1" fillId="0" borderId="44" xfId="0" applyFont="1" applyBorder="1"/>
    <xf numFmtId="0" fontId="3" fillId="0" borderId="44" xfId="0" applyFont="1" applyBorder="1"/>
    <xf numFmtId="0" fontId="3" fillId="0" borderId="37" xfId="0" applyFont="1" applyBorder="1"/>
    <xf numFmtId="0" fontId="3" fillId="0" borderId="43" xfId="0" applyFont="1" applyBorder="1"/>
    <xf numFmtId="0" fontId="3" fillId="0" borderId="46" xfId="0" applyFont="1" applyBorder="1"/>
    <xf numFmtId="0" fontId="3" fillId="0" borderId="36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0" xfId="0" applyFont="1"/>
    <xf numFmtId="0" fontId="1" fillId="0" borderId="49" xfId="0" applyFont="1" applyBorder="1"/>
    <xf numFmtId="0" fontId="4" fillId="0" borderId="20" xfId="0" applyFont="1" applyBorder="1"/>
    <xf numFmtId="20" fontId="4" fillId="0" borderId="20" xfId="0" applyNumberFormat="1" applyFont="1" applyBorder="1"/>
    <xf numFmtId="0" fontId="3" fillId="3" borderId="17" xfId="0" applyFont="1" applyFill="1" applyBorder="1"/>
    <xf numFmtId="0" fontId="3" fillId="3" borderId="50" xfId="0" applyFont="1" applyFill="1" applyBorder="1"/>
    <xf numFmtId="0" fontId="1" fillId="0" borderId="13" xfId="0" applyFont="1" applyBorder="1"/>
    <xf numFmtId="0" fontId="4" fillId="0" borderId="23" xfId="0" applyFont="1" applyBorder="1"/>
    <xf numFmtId="0" fontId="4" fillId="0" borderId="15" xfId="0" applyFont="1" applyBorder="1"/>
    <xf numFmtId="20" fontId="4" fillId="0" borderId="15" xfId="0" applyNumberFormat="1" applyFont="1" applyBorder="1"/>
    <xf numFmtId="0" fontId="3" fillId="3" borderId="13" xfId="0" applyFont="1" applyFill="1" applyBorder="1"/>
    <xf numFmtId="0" fontId="3" fillId="3" borderId="51" xfId="0" applyFont="1" applyFill="1" applyBorder="1"/>
    <xf numFmtId="0" fontId="27" fillId="11" borderId="23" xfId="0" applyFont="1" applyFill="1" applyBorder="1"/>
    <xf numFmtId="0" fontId="27" fillId="11" borderId="15" xfId="0" applyFont="1" applyFill="1" applyBorder="1"/>
    <xf numFmtId="0" fontId="3" fillId="3" borderId="38" xfId="0" applyFont="1" applyFill="1" applyBorder="1"/>
    <xf numFmtId="0" fontId="3" fillId="3" borderId="52" xfId="0" applyFont="1" applyFill="1" applyBorder="1"/>
    <xf numFmtId="0" fontId="27" fillId="12" borderId="23" xfId="0" applyFont="1" applyFill="1" applyBorder="1"/>
    <xf numFmtId="0" fontId="27" fillId="12" borderId="15" xfId="0" applyFont="1" applyFill="1" applyBorder="1"/>
    <xf numFmtId="20" fontId="28" fillId="0" borderId="15" xfId="0" applyNumberFormat="1" applyFont="1" applyBorder="1"/>
    <xf numFmtId="20" fontId="28" fillId="0" borderId="53" xfId="0" applyNumberFormat="1" applyFont="1" applyBorder="1"/>
    <xf numFmtId="0" fontId="3" fillId="13" borderId="17" xfId="0" applyFont="1" applyFill="1" applyBorder="1"/>
    <xf numFmtId="0" fontId="3" fillId="13" borderId="54" xfId="0" applyFont="1" applyFill="1" applyBorder="1"/>
    <xf numFmtId="0" fontId="3" fillId="13" borderId="13" xfId="0" applyFont="1" applyFill="1" applyBorder="1"/>
    <xf numFmtId="0" fontId="3" fillId="13" borderId="51" xfId="0" applyFont="1" applyFill="1" applyBorder="1"/>
    <xf numFmtId="0" fontId="1" fillId="0" borderId="38" xfId="0" applyFont="1" applyBorder="1"/>
    <xf numFmtId="0" fontId="1" fillId="0" borderId="16" xfId="0" applyFont="1" applyBorder="1"/>
    <xf numFmtId="0" fontId="29" fillId="11" borderId="15" xfId="0" applyFont="1" applyFill="1" applyBorder="1"/>
    <xf numFmtId="0" fontId="1" fillId="0" borderId="14" xfId="0" applyFont="1" applyBorder="1"/>
    <xf numFmtId="0" fontId="3" fillId="3" borderId="55" xfId="0" applyFont="1" applyFill="1" applyBorder="1"/>
    <xf numFmtId="0" fontId="1" fillId="0" borderId="6" xfId="0" applyFont="1" applyBorder="1"/>
    <xf numFmtId="0" fontId="3" fillId="0" borderId="6" xfId="0" applyFont="1" applyBorder="1"/>
    <xf numFmtId="0" fontId="3" fillId="0" borderId="14" xfId="0" applyFont="1" applyBorder="1"/>
    <xf numFmtId="0" fontId="1" fillId="0" borderId="15" xfId="0" applyFont="1" applyBorder="1"/>
    <xf numFmtId="0" fontId="3" fillId="0" borderId="53" xfId="0" applyFont="1" applyBorder="1"/>
    <xf numFmtId="0" fontId="3" fillId="3" borderId="56" xfId="0" applyFont="1" applyFill="1" applyBorder="1"/>
    <xf numFmtId="0" fontId="3" fillId="0" borderId="58" xfId="0" applyFont="1" applyBorder="1"/>
    <xf numFmtId="0" fontId="3" fillId="0" borderId="59" xfId="0" applyFont="1" applyBorder="1"/>
    <xf numFmtId="0" fontId="30" fillId="0" borderId="19" xfId="0" applyFont="1" applyBorder="1"/>
    <xf numFmtId="20" fontId="30" fillId="0" borderId="20" xfId="0" applyNumberFormat="1" applyFont="1" applyBorder="1"/>
    <xf numFmtId="0" fontId="3" fillId="3" borderId="60" xfId="0" applyFont="1" applyFill="1" applyBorder="1"/>
    <xf numFmtId="0" fontId="30" fillId="0" borderId="23" xfId="0" applyFont="1" applyBorder="1"/>
    <xf numFmtId="0" fontId="30" fillId="11" borderId="15" xfId="0" applyFont="1" applyFill="1" applyBorder="1"/>
    <xf numFmtId="0" fontId="30" fillId="11" borderId="53" xfId="0" applyFont="1" applyFill="1" applyBorder="1"/>
    <xf numFmtId="20" fontId="30" fillId="0" borderId="23" xfId="0" applyNumberFormat="1" applyFont="1" applyBorder="1"/>
    <xf numFmtId="0" fontId="30" fillId="0" borderId="15" xfId="0" applyFont="1" applyBorder="1"/>
    <xf numFmtId="20" fontId="30" fillId="0" borderId="15" xfId="0" applyNumberFormat="1" applyFont="1" applyBorder="1"/>
    <xf numFmtId="0" fontId="30" fillId="0" borderId="25" xfId="0" applyFont="1" applyBorder="1"/>
    <xf numFmtId="0" fontId="30" fillId="12" borderId="61" xfId="0" applyFont="1" applyFill="1" applyBorder="1"/>
    <xf numFmtId="0" fontId="30" fillId="12" borderId="0" xfId="0" applyFont="1" applyFill="1"/>
    <xf numFmtId="0" fontId="3" fillId="4" borderId="56" xfId="0" applyFont="1" applyFill="1" applyBorder="1"/>
    <xf numFmtId="0" fontId="30" fillId="0" borderId="22" xfId="0" applyFont="1" applyBorder="1"/>
    <xf numFmtId="0" fontId="30" fillId="0" borderId="24" xfId="0" applyFont="1" applyBorder="1"/>
    <xf numFmtId="0" fontId="30" fillId="0" borderId="57" xfId="0" applyFont="1" applyBorder="1"/>
    <xf numFmtId="20" fontId="30" fillId="0" borderId="25" xfId="0" applyNumberFormat="1" applyFont="1" applyBorder="1"/>
    <xf numFmtId="0" fontId="30" fillId="14" borderId="21" xfId="0" applyFont="1" applyFill="1" applyBorder="1"/>
    <xf numFmtId="0" fontId="30" fillId="14" borderId="62" xfId="0" applyFont="1" applyFill="1" applyBorder="1"/>
    <xf numFmtId="0" fontId="30" fillId="14" borderId="0" xfId="0" applyFont="1" applyFill="1"/>
    <xf numFmtId="20" fontId="30" fillId="14" borderId="62" xfId="0" applyNumberFormat="1" applyFont="1" applyFill="1" applyBorder="1"/>
    <xf numFmtId="20" fontId="30" fillId="14" borderId="53" xfId="0" applyNumberFormat="1" applyFont="1" applyFill="1" applyBorder="1"/>
    <xf numFmtId="0" fontId="1" fillId="0" borderId="63" xfId="0" applyFont="1" applyBorder="1"/>
    <xf numFmtId="0" fontId="1" fillId="0" borderId="64" xfId="0" applyFont="1" applyBorder="1"/>
    <xf numFmtId="0" fontId="0" fillId="0" borderId="22" xfId="0" applyBorder="1"/>
    <xf numFmtId="0" fontId="0" fillId="0" borderId="25" xfId="0" applyBorder="1"/>
    <xf numFmtId="0" fontId="0" fillId="0" borderId="23" xfId="0" applyBorder="1"/>
    <xf numFmtId="0" fontId="0" fillId="0" borderId="65" xfId="0" applyBorder="1"/>
    <xf numFmtId="0" fontId="0" fillId="0" borderId="66" xfId="0" applyBorder="1"/>
    <xf numFmtId="0" fontId="0" fillId="15" borderId="65" xfId="0" applyFill="1" applyBorder="1"/>
    <xf numFmtId="0" fontId="0" fillId="15" borderId="24" xfId="0" applyFill="1" applyBorder="1"/>
    <xf numFmtId="0" fontId="24" fillId="0" borderId="0" xfId="0" applyFont="1"/>
    <xf numFmtId="0" fontId="0" fillId="15" borderId="0" xfId="0" applyFill="1"/>
    <xf numFmtId="0" fontId="0" fillId="0" borderId="0" xfId="0" applyFill="1" applyBorder="1"/>
    <xf numFmtId="0" fontId="22" fillId="0" borderId="0" xfId="0" applyFont="1" applyFill="1" applyBorder="1"/>
    <xf numFmtId="0" fontId="24" fillId="0" borderId="0" xfId="0" applyFont="1" applyFill="1" applyBorder="1"/>
    <xf numFmtId="0" fontId="2" fillId="0" borderId="9" xfId="0" applyFont="1" applyBorder="1" applyAlignment="1"/>
    <xf numFmtId="0" fontId="2" fillId="0" borderId="8" xfId="0" applyFont="1" applyBorder="1" applyAlignment="1"/>
    <xf numFmtId="0" fontId="11" fillId="2" borderId="4" xfId="0" applyFont="1" applyFill="1" applyBorder="1" applyAlignment="1"/>
    <xf numFmtId="0" fontId="11" fillId="2" borderId="27" xfId="0" applyFont="1" applyFill="1" applyBorder="1" applyAlignment="1"/>
    <xf numFmtId="0" fontId="22" fillId="8" borderId="36" xfId="0" applyFont="1" applyFill="1" applyBorder="1" applyAlignment="1"/>
    <xf numFmtId="0" fontId="22" fillId="8" borderId="37" xfId="0" applyFont="1" applyFill="1" applyBorder="1" applyAlignment="1"/>
    <xf numFmtId="0" fontId="24" fillId="10" borderId="38" xfId="0" applyFont="1" applyFill="1" applyBorder="1" applyAlignment="1"/>
    <xf numFmtId="0" fontId="24" fillId="10" borderId="0" xfId="0" applyFont="1" applyFill="1" applyAlignment="1"/>
    <xf numFmtId="0" fontId="24" fillId="10" borderId="45" xfId="0" applyFont="1" applyFill="1" applyBorder="1" applyAlignment="1"/>
    <xf numFmtId="0" fontId="24" fillId="10" borderId="44" xfId="0" applyFont="1" applyFill="1" applyBorder="1" applyAlignment="1"/>
    <xf numFmtId="0" fontId="3" fillId="0" borderId="35" xfId="0" applyFont="1" applyBorder="1" applyAlignment="1"/>
    <xf numFmtId="0" fontId="3" fillId="0" borderId="3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workbookViewId="0">
      <selection activeCell="N20" sqref="N20"/>
    </sheetView>
  </sheetViews>
  <sheetFormatPr baseColWidth="10" defaultColWidth="8.83203125" defaultRowHeight="15" x14ac:dyDescent="0.2"/>
  <cols>
    <col min="1" max="1" width="6.1640625" customWidth="1"/>
    <col min="2" max="2" width="7.1640625" customWidth="1"/>
    <col min="3" max="3" width="14.33203125" customWidth="1"/>
    <col min="4" max="4" width="13.83203125" customWidth="1"/>
    <col min="5" max="5" width="2.1640625" customWidth="1"/>
    <col min="6" max="6" width="4.5" customWidth="1"/>
    <col min="7" max="7" width="4.6640625" customWidth="1"/>
    <col min="14" max="14" width="6.83203125" customWidth="1"/>
    <col min="15" max="15" width="10.1640625" customWidth="1"/>
    <col min="16" max="16" width="7" customWidth="1"/>
    <col min="17" max="17" width="9.6640625" customWidth="1"/>
    <col min="18" max="18" width="6.33203125" customWidth="1"/>
  </cols>
  <sheetData>
    <row r="1" spans="1:7" x14ac:dyDescent="0.2">
      <c r="A1" s="38" t="s">
        <v>0</v>
      </c>
      <c r="B1" s="35" t="s">
        <v>1</v>
      </c>
      <c r="C1" s="35" t="s">
        <v>2</v>
      </c>
      <c r="D1" s="38" t="s">
        <v>3</v>
      </c>
      <c r="E1" s="39" t="s">
        <v>4</v>
      </c>
      <c r="F1" s="41" t="s">
        <v>2</v>
      </c>
      <c r="G1" s="35" t="s">
        <v>3</v>
      </c>
    </row>
    <row r="2" spans="1:7" x14ac:dyDescent="0.2">
      <c r="A2" s="19">
        <v>1</v>
      </c>
      <c r="B2" s="20">
        <v>0.375</v>
      </c>
      <c r="C2" s="33" t="s">
        <v>5</v>
      </c>
      <c r="D2" s="34" t="s">
        <v>6</v>
      </c>
      <c r="E2" s="43" t="s">
        <v>7</v>
      </c>
      <c r="F2" s="18">
        <v>3</v>
      </c>
      <c r="G2" s="16">
        <v>1</v>
      </c>
    </row>
    <row r="3" spans="1:7" x14ac:dyDescent="0.2">
      <c r="A3" s="19">
        <v>2</v>
      </c>
      <c r="B3" s="20">
        <v>0.39444444444444443</v>
      </c>
      <c r="C3" s="21" t="s">
        <v>8</v>
      </c>
      <c r="D3" s="23" t="s">
        <v>9</v>
      </c>
      <c r="E3" s="43" t="s">
        <v>4</v>
      </c>
      <c r="F3" s="18">
        <v>1</v>
      </c>
      <c r="G3" s="16">
        <v>10</v>
      </c>
    </row>
    <row r="4" spans="1:7" x14ac:dyDescent="0.2">
      <c r="A4" s="19">
        <v>3</v>
      </c>
      <c r="B4" s="20">
        <v>0.41666666666666669</v>
      </c>
      <c r="C4" s="21" t="s">
        <v>10</v>
      </c>
      <c r="D4" s="23" t="s">
        <v>11</v>
      </c>
      <c r="E4" s="43" t="s">
        <v>4</v>
      </c>
      <c r="F4" s="18">
        <v>10</v>
      </c>
      <c r="G4" s="16">
        <v>0</v>
      </c>
    </row>
    <row r="5" spans="1:7" x14ac:dyDescent="0.2">
      <c r="A5" s="19">
        <v>4</v>
      </c>
      <c r="B5" s="20">
        <v>0.46527777777777773</v>
      </c>
      <c r="C5" s="21" t="s">
        <v>12</v>
      </c>
      <c r="D5" s="23" t="s">
        <v>13</v>
      </c>
      <c r="E5" s="43" t="s">
        <v>4</v>
      </c>
      <c r="F5" s="18">
        <v>5</v>
      </c>
      <c r="G5" s="16">
        <v>0</v>
      </c>
    </row>
    <row r="6" spans="1:7" x14ac:dyDescent="0.2">
      <c r="A6" s="22" t="s">
        <v>14</v>
      </c>
      <c r="B6" s="20">
        <v>0.4826388888888889</v>
      </c>
      <c r="C6" s="36" t="s">
        <v>15</v>
      </c>
      <c r="D6" s="37" t="s">
        <v>16</v>
      </c>
      <c r="E6" s="43" t="s">
        <v>14</v>
      </c>
      <c r="F6" s="42">
        <v>10</v>
      </c>
      <c r="G6" s="17">
        <v>5</v>
      </c>
    </row>
    <row r="7" spans="1:7" x14ac:dyDescent="0.2">
      <c r="A7" s="19">
        <v>5</v>
      </c>
      <c r="B7" s="20">
        <v>0.52083333333333337</v>
      </c>
      <c r="C7" s="32" t="s">
        <v>5</v>
      </c>
      <c r="D7" s="34" t="s">
        <v>17</v>
      </c>
      <c r="E7" s="43" t="s">
        <v>7</v>
      </c>
      <c r="F7" s="18">
        <v>12</v>
      </c>
      <c r="G7" s="16">
        <v>0</v>
      </c>
    </row>
    <row r="8" spans="1:7" x14ac:dyDescent="0.2">
      <c r="A8" s="19">
        <v>6</v>
      </c>
      <c r="B8" s="20">
        <v>0.54861111111111105</v>
      </c>
      <c r="C8" s="21" t="s">
        <v>10</v>
      </c>
      <c r="D8" s="23" t="s">
        <v>13</v>
      </c>
      <c r="E8" s="43" t="s">
        <v>4</v>
      </c>
      <c r="F8" s="18">
        <v>11</v>
      </c>
      <c r="G8" s="16">
        <v>0</v>
      </c>
    </row>
    <row r="9" spans="1:7" x14ac:dyDescent="0.2">
      <c r="A9" s="19">
        <v>7</v>
      </c>
      <c r="B9" s="20">
        <v>0.56944444444444442</v>
      </c>
      <c r="C9" s="21" t="s">
        <v>12</v>
      </c>
      <c r="D9" s="23" t="s">
        <v>11</v>
      </c>
      <c r="E9" s="43" t="s">
        <v>4</v>
      </c>
      <c r="F9" s="18">
        <v>3</v>
      </c>
      <c r="G9" s="16">
        <v>1</v>
      </c>
    </row>
    <row r="10" spans="1:7" x14ac:dyDescent="0.2">
      <c r="A10" s="19">
        <v>8</v>
      </c>
      <c r="B10" s="20">
        <v>0.59375</v>
      </c>
      <c r="C10" s="21" t="s">
        <v>18</v>
      </c>
      <c r="D10" s="23" t="s">
        <v>9</v>
      </c>
      <c r="E10" s="43" t="s">
        <v>4</v>
      </c>
      <c r="F10" s="18">
        <v>0</v>
      </c>
      <c r="G10" s="16">
        <v>16</v>
      </c>
    </row>
    <row r="11" spans="1:7" x14ac:dyDescent="0.2">
      <c r="A11" s="24" t="s">
        <v>14</v>
      </c>
      <c r="B11" s="20">
        <v>0.625</v>
      </c>
      <c r="C11" s="36" t="s">
        <v>16</v>
      </c>
      <c r="D11" s="37" t="s">
        <v>15</v>
      </c>
      <c r="E11" s="43" t="s">
        <v>14</v>
      </c>
      <c r="F11" s="42">
        <v>7</v>
      </c>
      <c r="G11" s="17">
        <v>10</v>
      </c>
    </row>
    <row r="12" spans="1:7" x14ac:dyDescent="0.2">
      <c r="A12" s="19">
        <v>9</v>
      </c>
      <c r="B12" s="20">
        <v>0.66666666666666663</v>
      </c>
      <c r="C12" s="32" t="s">
        <v>6</v>
      </c>
      <c r="D12" s="34" t="s">
        <v>17</v>
      </c>
      <c r="E12" s="43" t="s">
        <v>7</v>
      </c>
      <c r="F12" s="18">
        <v>10</v>
      </c>
      <c r="G12" s="16">
        <v>0</v>
      </c>
    </row>
    <row r="13" spans="1:7" x14ac:dyDescent="0.2">
      <c r="A13" s="19">
        <v>10</v>
      </c>
      <c r="B13" s="20">
        <v>0.69444444444444453</v>
      </c>
      <c r="C13" s="21" t="s">
        <v>10</v>
      </c>
      <c r="D13" s="23" t="s">
        <v>12</v>
      </c>
      <c r="E13" s="43" t="s">
        <v>4</v>
      </c>
      <c r="F13" s="18">
        <v>3</v>
      </c>
      <c r="G13" s="16">
        <v>0</v>
      </c>
    </row>
    <row r="14" spans="1:7" x14ac:dyDescent="0.2">
      <c r="A14" s="19">
        <v>11</v>
      </c>
      <c r="B14" s="20">
        <v>0.71180555555555547</v>
      </c>
      <c r="C14" s="21" t="s">
        <v>13</v>
      </c>
      <c r="D14" s="23" t="s">
        <v>11</v>
      </c>
      <c r="E14" s="43" t="s">
        <v>4</v>
      </c>
      <c r="F14" s="18">
        <v>1</v>
      </c>
      <c r="G14" s="16">
        <v>2</v>
      </c>
    </row>
    <row r="15" spans="1:7" x14ac:dyDescent="0.2">
      <c r="A15" s="19">
        <v>12</v>
      </c>
      <c r="B15" s="20">
        <v>0.73958333333333337</v>
      </c>
      <c r="C15" s="21" t="s">
        <v>8</v>
      </c>
      <c r="D15" s="23" t="s">
        <v>18</v>
      </c>
      <c r="E15" s="43" t="s">
        <v>4</v>
      </c>
      <c r="F15" s="18">
        <v>11</v>
      </c>
      <c r="G15" s="16">
        <v>2</v>
      </c>
    </row>
    <row r="16" spans="1:7" x14ac:dyDescent="0.2">
      <c r="A16" s="19">
        <v>13</v>
      </c>
      <c r="B16" s="20">
        <v>0.76041666666666663</v>
      </c>
      <c r="C16" s="32" t="s">
        <v>5</v>
      </c>
      <c r="D16" s="34" t="s">
        <v>6</v>
      </c>
      <c r="E16" s="43" t="s">
        <v>7</v>
      </c>
      <c r="F16" s="18">
        <v>0</v>
      </c>
      <c r="G16" s="16">
        <v>1</v>
      </c>
    </row>
    <row r="17" spans="1:19" x14ac:dyDescent="0.2">
      <c r="A17" s="25">
        <v>14</v>
      </c>
      <c r="B17" s="26" t="s">
        <v>19</v>
      </c>
      <c r="C17" s="30" t="s">
        <v>18</v>
      </c>
      <c r="D17" s="31" t="s">
        <v>13</v>
      </c>
      <c r="E17" s="43" t="s">
        <v>4</v>
      </c>
      <c r="F17" s="18">
        <v>3</v>
      </c>
      <c r="G17" s="18">
        <v>1</v>
      </c>
    </row>
    <row r="18" spans="1:19" x14ac:dyDescent="0.2">
      <c r="A18" s="27">
        <v>15</v>
      </c>
      <c r="B18" s="28" t="s">
        <v>20</v>
      </c>
      <c r="C18" s="21" t="s">
        <v>10</v>
      </c>
      <c r="D18" s="23" t="s">
        <v>8</v>
      </c>
      <c r="E18" s="43" t="s">
        <v>4</v>
      </c>
      <c r="F18" s="18">
        <v>1</v>
      </c>
      <c r="G18" s="16">
        <v>2</v>
      </c>
    </row>
    <row r="19" spans="1:19" x14ac:dyDescent="0.2">
      <c r="A19" s="27">
        <v>16</v>
      </c>
      <c r="B19" s="28" t="s">
        <v>21</v>
      </c>
      <c r="C19" s="32" t="s">
        <v>5</v>
      </c>
      <c r="D19" s="34" t="s">
        <v>17</v>
      </c>
      <c r="E19" s="43" t="s">
        <v>7</v>
      </c>
      <c r="F19" s="18">
        <v>6</v>
      </c>
      <c r="G19" s="16">
        <v>2</v>
      </c>
    </row>
    <row r="20" spans="1:19" x14ac:dyDescent="0.2">
      <c r="A20" s="27">
        <v>17</v>
      </c>
      <c r="B20" s="28" t="s">
        <v>22</v>
      </c>
      <c r="C20" s="21" t="s">
        <v>9</v>
      </c>
      <c r="D20" s="23" t="s">
        <v>12</v>
      </c>
      <c r="E20" s="43" t="s">
        <v>4</v>
      </c>
      <c r="F20" s="18">
        <v>7</v>
      </c>
      <c r="G20" s="16">
        <v>0</v>
      </c>
      <c r="N20" s="47" t="s">
        <v>23</v>
      </c>
      <c r="O20" s="49"/>
      <c r="P20" s="47" t="s">
        <v>24</v>
      </c>
      <c r="Q20" s="50"/>
      <c r="R20" s="48" t="s">
        <v>25</v>
      </c>
      <c r="S20" s="48"/>
    </row>
    <row r="21" spans="1:19" x14ac:dyDescent="0.2">
      <c r="A21" s="27">
        <v>18</v>
      </c>
      <c r="B21" s="28" t="s">
        <v>26</v>
      </c>
      <c r="C21" s="21" t="s">
        <v>11</v>
      </c>
      <c r="D21" s="23" t="s">
        <v>13</v>
      </c>
      <c r="E21" s="43" t="s">
        <v>4</v>
      </c>
      <c r="F21" s="18">
        <v>7</v>
      </c>
      <c r="G21" s="16">
        <v>0</v>
      </c>
      <c r="N21" s="47">
        <v>1</v>
      </c>
      <c r="O21" s="49" t="s">
        <v>9</v>
      </c>
      <c r="P21" s="47">
        <v>1</v>
      </c>
      <c r="Q21" s="50" t="s">
        <v>27</v>
      </c>
      <c r="R21" s="48">
        <v>1</v>
      </c>
      <c r="S21" s="48" t="s">
        <v>12</v>
      </c>
    </row>
    <row r="22" spans="1:19" x14ac:dyDescent="0.2">
      <c r="A22" s="29" t="s">
        <v>14</v>
      </c>
      <c r="B22" s="28" t="s">
        <v>28</v>
      </c>
      <c r="C22" s="36" t="s">
        <v>15</v>
      </c>
      <c r="D22" s="37" t="s">
        <v>16</v>
      </c>
      <c r="E22" s="43" t="s">
        <v>14</v>
      </c>
      <c r="F22" s="42">
        <v>6</v>
      </c>
      <c r="G22" s="17">
        <v>6</v>
      </c>
      <c r="N22" s="47">
        <v>2</v>
      </c>
      <c r="O22" s="49" t="s">
        <v>8</v>
      </c>
      <c r="P22" s="47">
        <v>2</v>
      </c>
      <c r="Q22" s="50" t="s">
        <v>10</v>
      </c>
      <c r="R22" s="48">
        <v>2</v>
      </c>
      <c r="S22" s="48" t="s">
        <v>18</v>
      </c>
    </row>
    <row r="23" spans="1:19" x14ac:dyDescent="0.2">
      <c r="A23" s="27">
        <v>19</v>
      </c>
      <c r="B23" s="28" t="s">
        <v>29</v>
      </c>
      <c r="C23" s="32" t="s">
        <v>6</v>
      </c>
      <c r="D23" s="34" t="s">
        <v>17</v>
      </c>
      <c r="E23" s="43" t="s">
        <v>7</v>
      </c>
      <c r="F23" s="18">
        <v>11</v>
      </c>
      <c r="G23" s="16">
        <v>2</v>
      </c>
      <c r="N23" s="47">
        <v>3</v>
      </c>
      <c r="O23" s="49" t="s">
        <v>10</v>
      </c>
      <c r="P23" s="47">
        <v>3</v>
      </c>
      <c r="Q23" s="48" t="s">
        <v>9</v>
      </c>
    </row>
    <row r="24" spans="1:19" x14ac:dyDescent="0.2">
      <c r="A24" s="27">
        <v>20</v>
      </c>
      <c r="B24" s="28" t="s">
        <v>30</v>
      </c>
      <c r="C24" s="21" t="s">
        <v>11</v>
      </c>
      <c r="D24" s="23" t="s">
        <v>18</v>
      </c>
      <c r="E24" s="43" t="s">
        <v>4</v>
      </c>
      <c r="F24" s="18">
        <v>1</v>
      </c>
      <c r="G24" s="16">
        <v>4</v>
      </c>
      <c r="N24" s="47">
        <v>4</v>
      </c>
      <c r="O24" s="47" t="s">
        <v>12</v>
      </c>
    </row>
    <row r="25" spans="1:19" x14ac:dyDescent="0.2">
      <c r="A25" s="27">
        <v>21</v>
      </c>
      <c r="B25" s="28" t="s">
        <v>31</v>
      </c>
      <c r="C25" s="21" t="s">
        <v>12</v>
      </c>
      <c r="D25" s="23" t="s">
        <v>10</v>
      </c>
      <c r="E25" s="43" t="s">
        <v>4</v>
      </c>
      <c r="F25" s="18">
        <v>2</v>
      </c>
      <c r="G25" s="16">
        <v>3</v>
      </c>
      <c r="N25" s="47">
        <v>5</v>
      </c>
      <c r="O25" s="47" t="s">
        <v>27</v>
      </c>
    </row>
    <row r="26" spans="1:19" x14ac:dyDescent="0.2">
      <c r="A26" s="27">
        <v>22</v>
      </c>
      <c r="B26" s="28" t="s">
        <v>32</v>
      </c>
      <c r="C26" s="21" t="s">
        <v>9</v>
      </c>
      <c r="D26" s="23" t="s">
        <v>8</v>
      </c>
      <c r="E26" s="43"/>
      <c r="F26" s="18">
        <v>5</v>
      </c>
      <c r="G26" s="16">
        <v>0</v>
      </c>
      <c r="N26" s="47">
        <v>6</v>
      </c>
      <c r="O26" s="47" t="s">
        <v>11</v>
      </c>
    </row>
    <row r="27" spans="1:19" x14ac:dyDescent="0.2">
      <c r="A27" s="27">
        <v>23</v>
      </c>
      <c r="B27" s="28" t="s">
        <v>33</v>
      </c>
      <c r="C27" s="32" t="s">
        <v>5</v>
      </c>
      <c r="D27" s="34" t="s">
        <v>6</v>
      </c>
      <c r="E27" s="40" t="s">
        <v>7</v>
      </c>
      <c r="F27" s="18">
        <v>1</v>
      </c>
      <c r="G27" s="16">
        <v>2</v>
      </c>
      <c r="N27" s="47">
        <v>7</v>
      </c>
      <c r="O27" s="47" t="s">
        <v>13</v>
      </c>
    </row>
    <row r="29" spans="1:19" x14ac:dyDescent="0.2">
      <c r="A29" s="46" t="s">
        <v>23</v>
      </c>
      <c r="B29" s="46"/>
      <c r="D29" s="46" t="s">
        <v>24</v>
      </c>
      <c r="I29" t="s">
        <v>25</v>
      </c>
    </row>
    <row r="30" spans="1:19" x14ac:dyDescent="0.2">
      <c r="A30" s="46">
        <v>1</v>
      </c>
      <c r="B30" s="46" t="s">
        <v>9</v>
      </c>
      <c r="D30" s="46">
        <v>1</v>
      </c>
      <c r="E30" t="s">
        <v>27</v>
      </c>
      <c r="I30">
        <v>1</v>
      </c>
      <c r="J30" t="s">
        <v>12</v>
      </c>
    </row>
    <row r="31" spans="1:19" x14ac:dyDescent="0.2">
      <c r="A31" s="46">
        <v>2</v>
      </c>
      <c r="B31" s="46" t="s">
        <v>8</v>
      </c>
      <c r="D31" s="46">
        <v>2</v>
      </c>
      <c r="E31" t="s">
        <v>10</v>
      </c>
      <c r="I31">
        <v>2</v>
      </c>
      <c r="J31" t="s">
        <v>18</v>
      </c>
    </row>
    <row r="32" spans="1:19" x14ac:dyDescent="0.2">
      <c r="A32" s="46">
        <v>3</v>
      </c>
      <c r="B32" s="46" t="s">
        <v>10</v>
      </c>
      <c r="D32" s="46">
        <v>3</v>
      </c>
      <c r="E32" t="s">
        <v>9</v>
      </c>
    </row>
    <row r="33" spans="1:3" x14ac:dyDescent="0.2">
      <c r="A33" s="46">
        <v>4</v>
      </c>
      <c r="B33" s="46" t="s">
        <v>12</v>
      </c>
      <c r="C33" s="46"/>
    </row>
    <row r="34" spans="1:3" x14ac:dyDescent="0.2">
      <c r="A34" s="46">
        <v>5</v>
      </c>
      <c r="B34" s="46" t="s">
        <v>27</v>
      </c>
      <c r="C34" s="46"/>
    </row>
    <row r="35" spans="1:3" x14ac:dyDescent="0.2">
      <c r="A35" s="46">
        <v>6</v>
      </c>
      <c r="B35" s="46" t="s">
        <v>11</v>
      </c>
      <c r="C35" s="46"/>
    </row>
    <row r="36" spans="1:3" x14ac:dyDescent="0.2">
      <c r="A36" s="46">
        <v>7</v>
      </c>
      <c r="B36" s="46" t="s">
        <v>13</v>
      </c>
      <c r="C36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86A15-237B-45B1-8180-3F8DA9A68A5C}">
  <dimension ref="A1:G44"/>
  <sheetViews>
    <sheetView workbookViewId="0">
      <selection activeCell="I42" sqref="I42"/>
    </sheetView>
  </sheetViews>
  <sheetFormatPr baseColWidth="10" defaultColWidth="8.83203125" defaultRowHeight="15" x14ac:dyDescent="0.2"/>
  <cols>
    <col min="1" max="1" width="5.5" customWidth="1"/>
    <col min="2" max="2" width="6.6640625" customWidth="1"/>
    <col min="3" max="3" width="13.5" customWidth="1"/>
    <col min="4" max="4" width="14.5" customWidth="1"/>
    <col min="5" max="5" width="2.5" customWidth="1"/>
    <col min="6" max="6" width="4.1640625" customWidth="1"/>
    <col min="7" max="7" width="4.83203125" customWidth="1"/>
  </cols>
  <sheetData>
    <row r="1" spans="1:7" x14ac:dyDescent="0.2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1" t="s">
        <v>2</v>
      </c>
      <c r="G1" s="3" t="s">
        <v>3</v>
      </c>
    </row>
    <row r="2" spans="1:7" x14ac:dyDescent="0.2">
      <c r="A2" s="5">
        <v>1</v>
      </c>
      <c r="B2" s="6">
        <v>0.375</v>
      </c>
      <c r="C2" s="7" t="s">
        <v>34</v>
      </c>
      <c r="D2" s="7" t="s">
        <v>35</v>
      </c>
      <c r="E2" s="8" t="s">
        <v>4</v>
      </c>
      <c r="F2" s="9">
        <v>11</v>
      </c>
      <c r="G2" s="10">
        <v>0</v>
      </c>
    </row>
    <row r="3" spans="1:7" x14ac:dyDescent="0.2">
      <c r="A3" s="5">
        <v>2</v>
      </c>
      <c r="B3" s="6">
        <v>0.39444444444444443</v>
      </c>
      <c r="C3" s="7" t="s">
        <v>36</v>
      </c>
      <c r="D3" s="7" t="s">
        <v>37</v>
      </c>
      <c r="E3" s="8" t="s">
        <v>4</v>
      </c>
      <c r="F3" s="9">
        <v>15</v>
      </c>
      <c r="G3" s="10">
        <v>0</v>
      </c>
    </row>
    <row r="4" spans="1:7" x14ac:dyDescent="0.2">
      <c r="A4" s="5">
        <v>3</v>
      </c>
      <c r="B4" s="6">
        <v>0.41388888888888892</v>
      </c>
      <c r="C4" s="7" t="s">
        <v>38</v>
      </c>
      <c r="D4" s="7" t="s">
        <v>39</v>
      </c>
      <c r="E4" s="8" t="s">
        <v>4</v>
      </c>
      <c r="F4" s="9">
        <v>11</v>
      </c>
      <c r="G4" s="10">
        <v>0</v>
      </c>
    </row>
    <row r="5" spans="1:7" x14ac:dyDescent="0.2">
      <c r="A5" s="5">
        <v>4</v>
      </c>
      <c r="B5" s="6">
        <v>0.43333333333333335</v>
      </c>
      <c r="C5" s="7" t="s">
        <v>40</v>
      </c>
      <c r="D5" s="7" t="s">
        <v>41</v>
      </c>
      <c r="E5" s="8" t="s">
        <v>4</v>
      </c>
      <c r="F5" s="9">
        <v>8</v>
      </c>
      <c r="G5" s="10">
        <v>1</v>
      </c>
    </row>
    <row r="6" spans="1:7" x14ac:dyDescent="0.2">
      <c r="A6" s="5">
        <v>5</v>
      </c>
      <c r="B6" s="6">
        <v>0.45277777777777778</v>
      </c>
      <c r="C6" s="11" t="s">
        <v>42</v>
      </c>
      <c r="D6" s="11" t="s">
        <v>17</v>
      </c>
      <c r="E6" s="8" t="s">
        <v>7</v>
      </c>
      <c r="F6" s="9">
        <v>3</v>
      </c>
      <c r="G6" s="10">
        <v>2</v>
      </c>
    </row>
    <row r="7" spans="1:7" x14ac:dyDescent="0.2">
      <c r="A7" s="5">
        <v>6</v>
      </c>
      <c r="B7" s="6">
        <v>0.47222222222222227</v>
      </c>
      <c r="C7" s="11" t="s">
        <v>5</v>
      </c>
      <c r="D7" s="11" t="s">
        <v>43</v>
      </c>
      <c r="E7" s="8" t="s">
        <v>7</v>
      </c>
      <c r="F7" s="9">
        <v>22</v>
      </c>
      <c r="G7" s="10">
        <v>0</v>
      </c>
    </row>
    <row r="8" spans="1:7" x14ac:dyDescent="0.2">
      <c r="A8" s="5">
        <v>7</v>
      </c>
      <c r="B8" s="6">
        <v>0.4916666666666667</v>
      </c>
      <c r="C8" s="7" t="s">
        <v>34</v>
      </c>
      <c r="D8" s="7" t="s">
        <v>37</v>
      </c>
      <c r="E8" s="8" t="s">
        <v>4</v>
      </c>
      <c r="F8" s="9">
        <v>16</v>
      </c>
      <c r="G8" s="10">
        <v>0</v>
      </c>
    </row>
    <row r="9" spans="1:7" x14ac:dyDescent="0.2">
      <c r="A9" s="5">
        <v>8</v>
      </c>
      <c r="B9" s="6">
        <v>0.51111111111111118</v>
      </c>
      <c r="C9" s="7" t="s">
        <v>36</v>
      </c>
      <c r="D9" s="7" t="s">
        <v>35</v>
      </c>
      <c r="E9" s="8" t="s">
        <v>4</v>
      </c>
      <c r="F9" s="9">
        <v>11</v>
      </c>
      <c r="G9" s="10">
        <v>1</v>
      </c>
    </row>
    <row r="10" spans="1:7" x14ac:dyDescent="0.2">
      <c r="A10" s="5">
        <v>9</v>
      </c>
      <c r="B10" s="6">
        <v>0.53055555555555556</v>
      </c>
      <c r="C10" s="7" t="s">
        <v>38</v>
      </c>
      <c r="D10" s="7" t="s">
        <v>41</v>
      </c>
      <c r="E10" s="8" t="s">
        <v>4</v>
      </c>
      <c r="F10" s="9">
        <v>17</v>
      </c>
      <c r="G10" s="10">
        <v>0</v>
      </c>
    </row>
    <row r="11" spans="1:7" x14ac:dyDescent="0.2">
      <c r="A11" s="5">
        <v>10</v>
      </c>
      <c r="B11" s="6">
        <v>0.54999999999999993</v>
      </c>
      <c r="C11" s="7" t="s">
        <v>40</v>
      </c>
      <c r="D11" s="7" t="s">
        <v>39</v>
      </c>
      <c r="E11" s="8" t="s">
        <v>4</v>
      </c>
      <c r="F11" s="9">
        <v>1</v>
      </c>
      <c r="G11" s="10">
        <v>1</v>
      </c>
    </row>
    <row r="12" spans="1:7" x14ac:dyDescent="0.2">
      <c r="A12" s="5">
        <v>11</v>
      </c>
      <c r="B12" s="6">
        <v>0.56944444444444442</v>
      </c>
      <c r="C12" s="11" t="s">
        <v>42</v>
      </c>
      <c r="D12" s="11" t="s">
        <v>43</v>
      </c>
      <c r="E12" s="8" t="s">
        <v>7</v>
      </c>
      <c r="F12" s="9">
        <v>15</v>
      </c>
      <c r="G12" s="10">
        <v>0</v>
      </c>
    </row>
    <row r="13" spans="1:7" x14ac:dyDescent="0.2">
      <c r="A13" s="5">
        <v>12</v>
      </c>
      <c r="B13" s="6">
        <v>0.58888888888888891</v>
      </c>
      <c r="C13" s="11" t="s">
        <v>5</v>
      </c>
      <c r="D13" s="11" t="s">
        <v>17</v>
      </c>
      <c r="E13" s="8" t="s">
        <v>7</v>
      </c>
      <c r="F13" s="9">
        <v>9</v>
      </c>
      <c r="G13" s="10">
        <v>0</v>
      </c>
    </row>
    <row r="14" spans="1:7" x14ac:dyDescent="0.2">
      <c r="A14" s="5">
        <v>13</v>
      </c>
      <c r="B14" s="6">
        <v>0.60833333333333328</v>
      </c>
      <c r="C14" s="7" t="s">
        <v>34</v>
      </c>
      <c r="D14" s="7" t="s">
        <v>36</v>
      </c>
      <c r="E14" s="8" t="s">
        <v>4</v>
      </c>
      <c r="F14" s="9">
        <v>2</v>
      </c>
      <c r="G14" s="10">
        <v>1</v>
      </c>
    </row>
    <row r="15" spans="1:7" x14ac:dyDescent="0.2">
      <c r="A15" s="5">
        <v>14</v>
      </c>
      <c r="B15" s="6">
        <v>0.62777777777777777</v>
      </c>
      <c r="C15" s="7" t="s">
        <v>35</v>
      </c>
      <c r="D15" s="7" t="s">
        <v>37</v>
      </c>
      <c r="E15" s="8" t="s">
        <v>4</v>
      </c>
      <c r="F15" s="9">
        <v>5</v>
      </c>
      <c r="G15" s="10">
        <v>3</v>
      </c>
    </row>
    <row r="16" spans="1:7" x14ac:dyDescent="0.2">
      <c r="A16" s="5">
        <v>15</v>
      </c>
      <c r="B16" s="6">
        <v>0.64722222222222225</v>
      </c>
      <c r="C16" s="7" t="s">
        <v>38</v>
      </c>
      <c r="D16" s="7" t="s">
        <v>40</v>
      </c>
      <c r="E16" s="8" t="s">
        <v>4</v>
      </c>
      <c r="F16" s="9">
        <v>6</v>
      </c>
      <c r="G16" s="10">
        <v>0</v>
      </c>
    </row>
    <row r="17" spans="1:7" x14ac:dyDescent="0.2">
      <c r="A17" s="5">
        <v>16</v>
      </c>
      <c r="B17" s="6">
        <v>0.66666666666666663</v>
      </c>
      <c r="C17" s="7" t="s">
        <v>39</v>
      </c>
      <c r="D17" s="7" t="s">
        <v>41</v>
      </c>
      <c r="E17" s="8" t="s">
        <v>4</v>
      </c>
      <c r="F17" s="9">
        <v>6</v>
      </c>
      <c r="G17" s="10">
        <v>1</v>
      </c>
    </row>
    <row r="18" spans="1:7" x14ac:dyDescent="0.2">
      <c r="A18" s="5">
        <v>17</v>
      </c>
      <c r="B18" s="6">
        <v>0.68611111111111101</v>
      </c>
      <c r="C18" s="11" t="s">
        <v>42</v>
      </c>
      <c r="D18" s="11" t="s">
        <v>5</v>
      </c>
      <c r="E18" s="8" t="s">
        <v>7</v>
      </c>
      <c r="F18" s="9">
        <v>0</v>
      </c>
      <c r="G18" s="10">
        <v>4</v>
      </c>
    </row>
    <row r="19" spans="1:7" x14ac:dyDescent="0.2">
      <c r="A19" s="5">
        <v>18</v>
      </c>
      <c r="B19" s="6">
        <v>0.7055555555555556</v>
      </c>
      <c r="C19" s="11" t="s">
        <v>17</v>
      </c>
      <c r="D19" s="11" t="s">
        <v>43</v>
      </c>
      <c r="E19" s="8" t="s">
        <v>7</v>
      </c>
      <c r="F19" s="9">
        <v>18</v>
      </c>
      <c r="G19" s="10">
        <v>1</v>
      </c>
    </row>
    <row r="20" spans="1:7" x14ac:dyDescent="0.2">
      <c r="A20" s="5">
        <v>20</v>
      </c>
      <c r="B20" s="6">
        <v>0.375</v>
      </c>
      <c r="C20" s="7" t="s">
        <v>35</v>
      </c>
      <c r="D20" s="7" t="s">
        <v>41</v>
      </c>
      <c r="E20" s="8" t="s">
        <v>4</v>
      </c>
      <c r="F20" s="9">
        <v>3</v>
      </c>
      <c r="G20" s="10">
        <v>0</v>
      </c>
    </row>
    <row r="21" spans="1:7" x14ac:dyDescent="0.2">
      <c r="A21" s="5">
        <v>21</v>
      </c>
      <c r="B21" s="6">
        <v>0.39444444444444443</v>
      </c>
      <c r="C21" s="7" t="s">
        <v>39</v>
      </c>
      <c r="D21" s="7" t="s">
        <v>37</v>
      </c>
      <c r="E21" s="8" t="s">
        <v>4</v>
      </c>
      <c r="F21" s="9">
        <v>11</v>
      </c>
      <c r="G21" s="10">
        <v>1</v>
      </c>
    </row>
    <row r="22" spans="1:7" x14ac:dyDescent="0.2">
      <c r="A22" s="5">
        <v>22</v>
      </c>
      <c r="B22" s="6">
        <v>0.41388888888888892</v>
      </c>
      <c r="C22" s="11" t="s">
        <v>5</v>
      </c>
      <c r="D22" s="11" t="s">
        <v>43</v>
      </c>
      <c r="E22" s="8" t="s">
        <v>7</v>
      </c>
      <c r="F22" s="9">
        <v>23</v>
      </c>
      <c r="G22" s="10">
        <v>0</v>
      </c>
    </row>
    <row r="23" spans="1:7" x14ac:dyDescent="0.2">
      <c r="A23" s="5">
        <v>23</v>
      </c>
      <c r="B23" s="6">
        <v>0.43333333333333335</v>
      </c>
      <c r="C23" s="11" t="s">
        <v>42</v>
      </c>
      <c r="D23" s="11" t="s">
        <v>17</v>
      </c>
      <c r="E23" s="8" t="s">
        <v>7</v>
      </c>
      <c r="F23" s="9">
        <v>2</v>
      </c>
      <c r="G23" s="10">
        <v>0</v>
      </c>
    </row>
    <row r="24" spans="1:7" x14ac:dyDescent="0.2">
      <c r="A24" s="5">
        <v>24</v>
      </c>
      <c r="B24" s="6">
        <v>0.45277777777777778</v>
      </c>
      <c r="C24" s="7" t="s">
        <v>34</v>
      </c>
      <c r="D24" s="7" t="s">
        <v>40</v>
      </c>
      <c r="E24" s="8" t="s">
        <v>4</v>
      </c>
      <c r="F24" s="9">
        <v>16</v>
      </c>
      <c r="G24" s="10">
        <v>0</v>
      </c>
    </row>
    <row r="25" spans="1:7" x14ac:dyDescent="0.2">
      <c r="A25" s="5">
        <v>25</v>
      </c>
      <c r="B25" s="6">
        <v>0.47222222222222227</v>
      </c>
      <c r="C25" s="7" t="s">
        <v>38</v>
      </c>
      <c r="D25" s="7" t="s">
        <v>36</v>
      </c>
      <c r="E25" s="8" t="s">
        <v>4</v>
      </c>
      <c r="F25" s="9">
        <v>0</v>
      </c>
      <c r="G25" s="10">
        <v>1</v>
      </c>
    </row>
    <row r="26" spans="1:7" x14ac:dyDescent="0.2">
      <c r="A26" s="5">
        <v>26</v>
      </c>
      <c r="B26" s="6">
        <v>0.4916666666666667</v>
      </c>
      <c r="C26" s="7" t="s">
        <v>41</v>
      </c>
      <c r="D26" s="7" t="s">
        <v>37</v>
      </c>
      <c r="E26" s="8" t="s">
        <v>4</v>
      </c>
      <c r="F26" s="9">
        <v>4</v>
      </c>
      <c r="G26" s="10">
        <v>3</v>
      </c>
    </row>
    <row r="27" spans="1:7" x14ac:dyDescent="0.2">
      <c r="A27" s="5">
        <v>27</v>
      </c>
      <c r="B27" s="6">
        <v>0.51111111111111118</v>
      </c>
      <c r="C27" s="7" t="s">
        <v>39</v>
      </c>
      <c r="D27" s="7" t="s">
        <v>35</v>
      </c>
      <c r="E27" s="8" t="s">
        <v>4</v>
      </c>
      <c r="F27" s="9">
        <v>5</v>
      </c>
      <c r="G27" s="10">
        <v>0</v>
      </c>
    </row>
    <row r="28" spans="1:7" x14ac:dyDescent="0.2">
      <c r="A28" s="5">
        <v>28</v>
      </c>
      <c r="B28" s="6">
        <v>0.53055555555555556</v>
      </c>
      <c r="C28" s="11" t="s">
        <v>17</v>
      </c>
      <c r="D28" s="11" t="s">
        <v>43</v>
      </c>
      <c r="E28" s="8" t="s">
        <v>7</v>
      </c>
      <c r="F28" s="9">
        <v>19</v>
      </c>
      <c r="G28" s="10">
        <v>0</v>
      </c>
    </row>
    <row r="29" spans="1:7" x14ac:dyDescent="0.2">
      <c r="A29" s="5">
        <v>29</v>
      </c>
      <c r="B29" s="6">
        <v>0.54999999999999993</v>
      </c>
      <c r="C29" s="7" t="s">
        <v>40</v>
      </c>
      <c r="D29" s="7" t="s">
        <v>38</v>
      </c>
      <c r="E29" s="8" t="s">
        <v>4</v>
      </c>
      <c r="F29" s="9">
        <v>0</v>
      </c>
      <c r="G29" s="10">
        <v>10</v>
      </c>
    </row>
    <row r="30" spans="1:7" x14ac:dyDescent="0.2">
      <c r="A30" s="5" t="s">
        <v>4</v>
      </c>
      <c r="B30" s="6">
        <v>0.56944444444444442</v>
      </c>
      <c r="C30" s="215" t="s">
        <v>44</v>
      </c>
      <c r="D30" s="216"/>
      <c r="E30" s="8" t="s">
        <v>4</v>
      </c>
      <c r="F30" s="9" t="s">
        <v>4</v>
      </c>
      <c r="G30" s="10" t="s">
        <v>4</v>
      </c>
    </row>
    <row r="31" spans="1:7" x14ac:dyDescent="0.2">
      <c r="A31" s="5">
        <v>30</v>
      </c>
      <c r="B31" s="6">
        <v>0.57291666666666663</v>
      </c>
      <c r="C31" s="11" t="s">
        <v>5</v>
      </c>
      <c r="D31" s="11" t="s">
        <v>42</v>
      </c>
      <c r="E31" s="8" t="s">
        <v>7</v>
      </c>
      <c r="F31" s="9">
        <v>11</v>
      </c>
      <c r="G31" s="10">
        <v>0</v>
      </c>
    </row>
    <row r="32" spans="1:7" x14ac:dyDescent="0.2">
      <c r="A32" s="5" t="s">
        <v>4</v>
      </c>
      <c r="B32" s="6">
        <v>0.59513888888888888</v>
      </c>
      <c r="C32" s="215" t="s">
        <v>45</v>
      </c>
      <c r="D32" s="216"/>
      <c r="E32" s="8" t="s">
        <v>4</v>
      </c>
      <c r="F32" s="9" t="s">
        <v>4</v>
      </c>
      <c r="G32" s="10" t="s">
        <v>4</v>
      </c>
    </row>
    <row r="33" spans="1:7" x14ac:dyDescent="0.2">
      <c r="A33" s="12">
        <v>31</v>
      </c>
      <c r="B33" s="13">
        <v>0.59861111111111109</v>
      </c>
      <c r="C33" s="14" t="s">
        <v>36</v>
      </c>
      <c r="D33" s="14" t="s">
        <v>8</v>
      </c>
      <c r="E33" s="15" t="s">
        <v>4</v>
      </c>
      <c r="F33" s="9">
        <v>0</v>
      </c>
      <c r="G33" s="10">
        <v>2</v>
      </c>
    </row>
    <row r="36" spans="1:7" x14ac:dyDescent="0.2">
      <c r="A36" t="s">
        <v>23</v>
      </c>
      <c r="D36" t="s">
        <v>24</v>
      </c>
    </row>
    <row r="37" spans="1:7" x14ac:dyDescent="0.2">
      <c r="A37">
        <v>1</v>
      </c>
      <c r="B37" t="s">
        <v>8</v>
      </c>
      <c r="D37">
        <v>1</v>
      </c>
      <c r="E37" t="s">
        <v>10</v>
      </c>
    </row>
    <row r="38" spans="1:7" x14ac:dyDescent="0.2">
      <c r="A38">
        <v>2</v>
      </c>
      <c r="B38" t="s">
        <v>10</v>
      </c>
      <c r="D38">
        <v>2</v>
      </c>
      <c r="E38" t="s">
        <v>27</v>
      </c>
    </row>
    <row r="39" spans="1:7" x14ac:dyDescent="0.2">
      <c r="A39">
        <v>3</v>
      </c>
      <c r="B39" t="s">
        <v>9</v>
      </c>
      <c r="D39">
        <v>3</v>
      </c>
      <c r="E39" t="s">
        <v>9</v>
      </c>
    </row>
    <row r="40" spans="1:7" x14ac:dyDescent="0.2">
      <c r="A40">
        <v>4</v>
      </c>
      <c r="B40" t="s">
        <v>12</v>
      </c>
      <c r="D40">
        <v>4</v>
      </c>
      <c r="E40" t="s">
        <v>46</v>
      </c>
    </row>
    <row r="41" spans="1:7" x14ac:dyDescent="0.2">
      <c r="A41">
        <v>5</v>
      </c>
      <c r="B41" t="s">
        <v>27</v>
      </c>
    </row>
    <row r="42" spans="1:7" x14ac:dyDescent="0.2">
      <c r="A42">
        <v>6</v>
      </c>
      <c r="B42" t="s">
        <v>11</v>
      </c>
    </row>
    <row r="43" spans="1:7" x14ac:dyDescent="0.2">
      <c r="A43">
        <v>7</v>
      </c>
      <c r="B43" t="s">
        <v>46</v>
      </c>
    </row>
    <row r="44" spans="1:7" x14ac:dyDescent="0.2">
      <c r="A44">
        <v>8</v>
      </c>
      <c r="B44" t="s">
        <v>13</v>
      </c>
    </row>
  </sheetData>
  <mergeCells count="2">
    <mergeCell ref="C30:D30"/>
    <mergeCell ref="C32:D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A7710-3192-4610-AA32-072908DCEB06}">
  <dimension ref="A1:K21"/>
  <sheetViews>
    <sheetView workbookViewId="0">
      <selection activeCell="J14" sqref="J14:K18"/>
    </sheetView>
  </sheetViews>
  <sheetFormatPr baseColWidth="10" defaultColWidth="8.83203125" defaultRowHeight="15" x14ac:dyDescent="0.2"/>
  <sheetData>
    <row r="1" spans="1:11" x14ac:dyDescent="0.2">
      <c r="A1" s="51" t="s">
        <v>47</v>
      </c>
      <c r="B1" s="52" t="s">
        <v>4</v>
      </c>
      <c r="C1" s="53" t="s">
        <v>4</v>
      </c>
      <c r="D1" s="54">
        <v>2.4305555555555556E-2</v>
      </c>
      <c r="E1" s="217" t="s">
        <v>48</v>
      </c>
      <c r="F1" s="217"/>
      <c r="G1" s="218"/>
      <c r="H1" s="55" t="s">
        <v>4</v>
      </c>
    </row>
    <row r="2" spans="1:11" x14ac:dyDescent="0.2">
      <c r="A2" s="56" t="s">
        <v>49</v>
      </c>
      <c r="B2" s="57" t="s">
        <v>50</v>
      </c>
      <c r="C2" s="57" t="s">
        <v>51</v>
      </c>
      <c r="D2" s="58" t="s">
        <v>1</v>
      </c>
      <c r="E2" s="57" t="s">
        <v>52</v>
      </c>
      <c r="F2" s="57" t="s">
        <v>53</v>
      </c>
      <c r="G2" s="57" t="s">
        <v>54</v>
      </c>
      <c r="H2" s="59" t="s">
        <v>4</v>
      </c>
    </row>
    <row r="3" spans="1:11" x14ac:dyDescent="0.2">
      <c r="A3" s="60">
        <v>1</v>
      </c>
      <c r="B3" s="61" t="s">
        <v>10</v>
      </c>
      <c r="C3" s="61" t="s">
        <v>55</v>
      </c>
      <c r="D3" s="63">
        <v>0.39930555555555558</v>
      </c>
      <c r="E3" s="64" t="s">
        <v>56</v>
      </c>
      <c r="F3" s="65" t="s">
        <v>4</v>
      </c>
      <c r="G3" s="64" t="s">
        <v>57</v>
      </c>
      <c r="H3" s="73" t="s">
        <v>58</v>
      </c>
    </row>
    <row r="4" spans="1:11" x14ac:dyDescent="0.2">
      <c r="A4" s="60">
        <v>2</v>
      </c>
      <c r="B4" s="65" t="s">
        <v>5</v>
      </c>
      <c r="C4" s="65" t="s">
        <v>59</v>
      </c>
      <c r="D4" s="63">
        <v>0.4236111111111111</v>
      </c>
      <c r="E4" s="64" t="s">
        <v>57</v>
      </c>
      <c r="F4" s="64" t="s">
        <v>4</v>
      </c>
      <c r="G4" s="64" t="s">
        <v>60</v>
      </c>
      <c r="H4" s="74" t="s">
        <v>61</v>
      </c>
    </row>
    <row r="5" spans="1:11" x14ac:dyDescent="0.2">
      <c r="A5" s="60">
        <v>3</v>
      </c>
      <c r="B5" s="61" t="s">
        <v>8</v>
      </c>
      <c r="C5" s="61" t="s">
        <v>9</v>
      </c>
      <c r="D5" s="63">
        <v>0.4548611111111111</v>
      </c>
      <c r="E5" s="64" t="s">
        <v>57</v>
      </c>
      <c r="F5" s="65" t="s">
        <v>4</v>
      </c>
      <c r="G5" s="64" t="s">
        <v>60</v>
      </c>
      <c r="H5" s="75">
        <v>44621</v>
      </c>
    </row>
    <row r="6" spans="1:11" x14ac:dyDescent="0.2">
      <c r="A6" s="60">
        <v>4</v>
      </c>
      <c r="B6" s="65" t="s">
        <v>5</v>
      </c>
      <c r="C6" s="65" t="s">
        <v>17</v>
      </c>
      <c r="D6" s="63">
        <v>0.47916666666666669</v>
      </c>
      <c r="E6" s="64" t="s">
        <v>60</v>
      </c>
      <c r="F6" s="64" t="s">
        <v>4</v>
      </c>
      <c r="G6" s="64" t="s">
        <v>56</v>
      </c>
      <c r="H6" s="75">
        <v>44567</v>
      </c>
    </row>
    <row r="7" spans="1:11" x14ac:dyDescent="0.2">
      <c r="A7" s="60">
        <v>5</v>
      </c>
      <c r="B7" s="61" t="s">
        <v>10</v>
      </c>
      <c r="C7" s="61" t="s">
        <v>9</v>
      </c>
      <c r="D7" s="63">
        <v>0.55208333333333337</v>
      </c>
      <c r="E7" s="64" t="s">
        <v>56</v>
      </c>
      <c r="F7" s="65" t="s">
        <v>4</v>
      </c>
      <c r="G7" s="64" t="s">
        <v>57</v>
      </c>
      <c r="H7" s="74" t="s">
        <v>62</v>
      </c>
    </row>
    <row r="8" spans="1:11" x14ac:dyDescent="0.2">
      <c r="A8" s="60">
        <v>6</v>
      </c>
      <c r="B8" s="65" t="s">
        <v>59</v>
      </c>
      <c r="C8" s="65" t="s">
        <v>17</v>
      </c>
      <c r="D8" s="63">
        <v>0.57638888888888895</v>
      </c>
      <c r="E8" s="64" t="s">
        <v>57</v>
      </c>
      <c r="F8" s="64" t="s">
        <v>4</v>
      </c>
      <c r="G8" s="64" t="s">
        <v>60</v>
      </c>
      <c r="H8" s="75">
        <v>44564</v>
      </c>
    </row>
    <row r="9" spans="1:11" x14ac:dyDescent="0.2">
      <c r="A9" s="60">
        <v>7</v>
      </c>
      <c r="B9" s="61" t="s">
        <v>8</v>
      </c>
      <c r="C9" s="61" t="s">
        <v>55</v>
      </c>
      <c r="D9" s="63">
        <v>0.60763888888888895</v>
      </c>
      <c r="E9" s="64" t="s">
        <v>60</v>
      </c>
      <c r="F9" s="64" t="s">
        <v>4</v>
      </c>
      <c r="G9" s="64" t="s">
        <v>56</v>
      </c>
      <c r="H9" s="74" t="s">
        <v>63</v>
      </c>
    </row>
    <row r="10" spans="1:11" x14ac:dyDescent="0.2">
      <c r="A10" s="60">
        <v>8</v>
      </c>
      <c r="B10" s="65" t="s">
        <v>5</v>
      </c>
      <c r="C10" s="65" t="s">
        <v>59</v>
      </c>
      <c r="D10" s="63">
        <v>0.63194444444444442</v>
      </c>
      <c r="E10" s="64" t="s">
        <v>60</v>
      </c>
      <c r="F10" s="64" t="s">
        <v>4</v>
      </c>
      <c r="G10" s="64" t="s">
        <v>56</v>
      </c>
      <c r="H10" s="74" t="s">
        <v>64</v>
      </c>
    </row>
    <row r="11" spans="1:11" x14ac:dyDescent="0.2">
      <c r="A11" s="60">
        <v>9</v>
      </c>
      <c r="B11" s="61" t="s">
        <v>8</v>
      </c>
      <c r="C11" s="61" t="s">
        <v>10</v>
      </c>
      <c r="D11" s="63">
        <v>0.66319444444444442</v>
      </c>
      <c r="E11" s="64" t="s">
        <v>56</v>
      </c>
      <c r="F11" s="65" t="s">
        <v>4</v>
      </c>
      <c r="G11" s="64" t="s">
        <v>57</v>
      </c>
      <c r="H11" s="75">
        <v>44595</v>
      </c>
    </row>
    <row r="12" spans="1:11" x14ac:dyDescent="0.2">
      <c r="A12" s="60">
        <v>10</v>
      </c>
      <c r="B12" s="61" t="s">
        <v>9</v>
      </c>
      <c r="C12" s="61" t="s">
        <v>55</v>
      </c>
      <c r="D12" s="63">
        <v>0.6875</v>
      </c>
      <c r="E12" s="64" t="s">
        <v>56</v>
      </c>
      <c r="F12" s="64" t="s">
        <v>4</v>
      </c>
      <c r="G12" s="64" t="s">
        <v>57</v>
      </c>
      <c r="H12" s="74" t="s">
        <v>61</v>
      </c>
    </row>
    <row r="13" spans="1:11" x14ac:dyDescent="0.2">
      <c r="A13" s="60" t="s">
        <v>4</v>
      </c>
      <c r="B13" s="65" t="s">
        <v>4</v>
      </c>
      <c r="C13" s="65" t="s">
        <v>4</v>
      </c>
      <c r="D13" s="62" t="s">
        <v>4</v>
      </c>
      <c r="E13" s="64" t="s">
        <v>4</v>
      </c>
      <c r="F13" s="64" t="s">
        <v>4</v>
      </c>
      <c r="G13" s="64" t="s">
        <v>4</v>
      </c>
      <c r="H13" s="74" t="s">
        <v>4</v>
      </c>
    </row>
    <row r="14" spans="1:11" x14ac:dyDescent="0.2">
      <c r="A14" s="60">
        <v>11</v>
      </c>
      <c r="B14" s="66" t="s">
        <v>5</v>
      </c>
      <c r="C14" s="66" t="s">
        <v>17</v>
      </c>
      <c r="D14" s="68">
        <v>0.33333333333333331</v>
      </c>
      <c r="E14" s="61" t="s">
        <v>57</v>
      </c>
      <c r="F14" s="61" t="s">
        <v>8</v>
      </c>
      <c r="G14" s="61" t="s">
        <v>60</v>
      </c>
      <c r="H14" s="76" t="s">
        <v>65</v>
      </c>
      <c r="J14" s="208" t="s">
        <v>23</v>
      </c>
      <c r="K14" s="209" t="s">
        <v>24</v>
      </c>
    </row>
    <row r="15" spans="1:11" x14ac:dyDescent="0.2">
      <c r="A15" s="60">
        <v>12</v>
      </c>
      <c r="B15" s="69" t="s">
        <v>9</v>
      </c>
      <c r="C15" s="69" t="s">
        <v>55</v>
      </c>
      <c r="D15" s="68">
        <v>0.3576388888888889</v>
      </c>
      <c r="E15" s="61" t="s">
        <v>60</v>
      </c>
      <c r="F15" s="61" t="s">
        <v>66</v>
      </c>
      <c r="G15" s="61" t="s">
        <v>56</v>
      </c>
      <c r="H15" s="76" t="s">
        <v>67</v>
      </c>
      <c r="J15" s="206" t="s">
        <v>9</v>
      </c>
      <c r="K15" s="203" t="s">
        <v>10</v>
      </c>
    </row>
    <row r="16" spans="1:11" x14ac:dyDescent="0.2">
      <c r="A16" s="60">
        <v>13</v>
      </c>
      <c r="B16" s="70" t="s">
        <v>8</v>
      </c>
      <c r="C16" s="70" t="s">
        <v>10</v>
      </c>
      <c r="D16" s="68">
        <v>0.3888888888888889</v>
      </c>
      <c r="E16" s="61" t="s">
        <v>60</v>
      </c>
      <c r="F16" s="65" t="s">
        <v>17</v>
      </c>
      <c r="G16" s="61" t="s">
        <v>56</v>
      </c>
      <c r="H16" s="77">
        <v>44624</v>
      </c>
      <c r="J16" s="207" t="s">
        <v>8</v>
      </c>
      <c r="K16" s="204" t="s">
        <v>9</v>
      </c>
    </row>
    <row r="17" spans="1:11" x14ac:dyDescent="0.2">
      <c r="A17" s="60">
        <v>14</v>
      </c>
      <c r="B17" s="71" t="s">
        <v>59</v>
      </c>
      <c r="C17" s="71" t="s">
        <v>17</v>
      </c>
      <c r="D17" s="68">
        <v>0.4236111111111111</v>
      </c>
      <c r="E17" s="61" t="s">
        <v>56</v>
      </c>
      <c r="F17" s="61" t="s">
        <v>68</v>
      </c>
      <c r="G17" s="61" t="s">
        <v>57</v>
      </c>
      <c r="H17" s="77">
        <v>44621</v>
      </c>
      <c r="J17" s="207" t="s">
        <v>10</v>
      </c>
      <c r="K17" s="205" t="s">
        <v>18</v>
      </c>
    </row>
    <row r="18" spans="1:11" x14ac:dyDescent="0.2">
      <c r="A18" s="60" t="s">
        <v>4</v>
      </c>
      <c r="B18" s="61" t="s">
        <v>4</v>
      </c>
      <c r="C18" s="61" t="s">
        <v>4</v>
      </c>
      <c r="D18" s="67" t="s">
        <v>4</v>
      </c>
      <c r="E18" s="61" t="s">
        <v>4</v>
      </c>
      <c r="F18" s="61" t="s">
        <v>4</v>
      </c>
      <c r="G18" s="61" t="s">
        <v>4</v>
      </c>
      <c r="H18" s="76" t="s">
        <v>4</v>
      </c>
      <c r="J18" s="205" t="s">
        <v>18</v>
      </c>
    </row>
    <row r="19" spans="1:11" x14ac:dyDescent="0.2">
      <c r="A19" s="60">
        <v>15</v>
      </c>
      <c r="B19" s="70" t="s">
        <v>10</v>
      </c>
      <c r="C19" s="70" t="s">
        <v>55</v>
      </c>
      <c r="D19" s="68">
        <v>0.52083333333333337</v>
      </c>
      <c r="E19" s="61" t="s">
        <v>56</v>
      </c>
      <c r="F19" s="61" t="s">
        <v>60</v>
      </c>
      <c r="G19" s="61" t="s">
        <v>57</v>
      </c>
      <c r="H19" s="76" t="s">
        <v>64</v>
      </c>
    </row>
    <row r="20" spans="1:11" x14ac:dyDescent="0.2">
      <c r="A20" s="60">
        <v>16</v>
      </c>
      <c r="B20" s="71" t="s">
        <v>5</v>
      </c>
      <c r="C20" s="71" t="s">
        <v>17</v>
      </c>
      <c r="D20" s="68">
        <v>0.55208333333333337</v>
      </c>
      <c r="E20" s="61" t="s">
        <v>57</v>
      </c>
      <c r="F20" s="61" t="s">
        <v>56</v>
      </c>
      <c r="G20" s="61" t="s">
        <v>60</v>
      </c>
      <c r="H20" s="77">
        <v>44571</v>
      </c>
    </row>
    <row r="21" spans="1:11" x14ac:dyDescent="0.2">
      <c r="A21" s="60">
        <v>17</v>
      </c>
      <c r="B21" s="70" t="s">
        <v>9</v>
      </c>
      <c r="C21" s="70" t="s">
        <v>8</v>
      </c>
      <c r="D21" s="68">
        <v>0.58333333333333337</v>
      </c>
      <c r="E21" s="72" t="s">
        <v>57</v>
      </c>
      <c r="F21" s="72" t="s">
        <v>56</v>
      </c>
      <c r="G21" s="72" t="s">
        <v>60</v>
      </c>
      <c r="H21" s="76" t="s">
        <v>69</v>
      </c>
    </row>
  </sheetData>
  <mergeCells count="1">
    <mergeCell ref="E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91837-9B92-4333-8C81-F25DD2E7F745}">
  <dimension ref="A1:J37"/>
  <sheetViews>
    <sheetView workbookViewId="0">
      <selection activeCell="I2" sqref="I2:I9"/>
    </sheetView>
  </sheetViews>
  <sheetFormatPr baseColWidth="10" defaultColWidth="8.83203125" defaultRowHeight="15" x14ac:dyDescent="0.2"/>
  <cols>
    <col min="10" max="10" width="12.5" customWidth="1"/>
  </cols>
  <sheetData>
    <row r="1" spans="1:10" x14ac:dyDescent="0.2">
      <c r="A1" s="78" t="s">
        <v>4</v>
      </c>
      <c r="B1" s="79" t="s">
        <v>4</v>
      </c>
      <c r="C1" s="80">
        <v>1.9444444444444445E-2</v>
      </c>
      <c r="D1" s="219" t="s">
        <v>48</v>
      </c>
      <c r="E1" s="219"/>
      <c r="F1" s="220"/>
      <c r="G1" s="81" t="s">
        <v>4</v>
      </c>
    </row>
    <row r="2" spans="1:10" x14ac:dyDescent="0.2">
      <c r="A2" s="82" t="s">
        <v>50</v>
      </c>
      <c r="B2" s="83" t="s">
        <v>51</v>
      </c>
      <c r="C2" s="84" t="s">
        <v>1</v>
      </c>
      <c r="D2" s="83" t="s">
        <v>52</v>
      </c>
      <c r="E2" s="83" t="s">
        <v>53</v>
      </c>
      <c r="F2" s="83" t="s">
        <v>54</v>
      </c>
      <c r="G2" s="83" t="s">
        <v>4</v>
      </c>
      <c r="I2" s="127" t="s">
        <v>70</v>
      </c>
      <c r="J2" s="128" t="s">
        <v>71</v>
      </c>
    </row>
    <row r="3" spans="1:10" x14ac:dyDescent="0.2">
      <c r="A3" s="85" t="s">
        <v>8</v>
      </c>
      <c r="B3" s="86" t="s">
        <v>11</v>
      </c>
      <c r="C3" s="87">
        <v>0.375</v>
      </c>
      <c r="D3" s="88" t="s">
        <v>56</v>
      </c>
      <c r="E3" s="89" t="s">
        <v>5</v>
      </c>
      <c r="F3" s="88" t="s">
        <v>57</v>
      </c>
      <c r="G3" s="90" t="s">
        <v>72</v>
      </c>
      <c r="I3" s="129" t="s">
        <v>8</v>
      </c>
      <c r="J3" s="130" t="s">
        <v>5</v>
      </c>
    </row>
    <row r="4" spans="1:10" x14ac:dyDescent="0.2">
      <c r="A4" s="85" t="s">
        <v>10</v>
      </c>
      <c r="B4" s="86" t="s">
        <v>73</v>
      </c>
      <c r="C4" s="87">
        <v>0.39444444444444443</v>
      </c>
      <c r="D4" s="88" t="s">
        <v>56</v>
      </c>
      <c r="E4" s="86" t="s">
        <v>8</v>
      </c>
      <c r="F4" s="88" t="s">
        <v>57</v>
      </c>
      <c r="G4" s="91">
        <v>44580</v>
      </c>
      <c r="I4" s="131" t="s">
        <v>9</v>
      </c>
      <c r="J4" s="132" t="s">
        <v>59</v>
      </c>
    </row>
    <row r="5" spans="1:10" x14ac:dyDescent="0.2">
      <c r="A5" s="92" t="s">
        <v>9</v>
      </c>
      <c r="B5" s="93" t="s">
        <v>18</v>
      </c>
      <c r="C5" s="87">
        <v>0.41388888888888892</v>
      </c>
      <c r="D5" s="88" t="s">
        <v>56</v>
      </c>
      <c r="E5" s="86" t="s">
        <v>10</v>
      </c>
      <c r="F5" s="86" t="s">
        <v>73</v>
      </c>
      <c r="G5" s="90" t="s">
        <v>74</v>
      </c>
      <c r="I5" s="131" t="s">
        <v>10</v>
      </c>
      <c r="J5" s="132" t="s">
        <v>17</v>
      </c>
    </row>
    <row r="6" spans="1:10" x14ac:dyDescent="0.2">
      <c r="A6" s="94" t="s">
        <v>5</v>
      </c>
      <c r="B6" s="95" t="s">
        <v>59</v>
      </c>
      <c r="C6" s="87">
        <v>0.43333333333333335</v>
      </c>
      <c r="D6" s="88" t="s">
        <v>57</v>
      </c>
      <c r="E6" s="89" t="s">
        <v>9</v>
      </c>
      <c r="F6" s="88" t="s">
        <v>56</v>
      </c>
      <c r="G6" s="90" t="s">
        <v>75</v>
      </c>
      <c r="I6" s="131" t="s">
        <v>12</v>
      </c>
      <c r="J6" s="132" t="s">
        <v>76</v>
      </c>
    </row>
    <row r="7" spans="1:10" x14ac:dyDescent="0.2">
      <c r="A7" s="94" t="s">
        <v>17</v>
      </c>
      <c r="B7" s="95" t="s">
        <v>76</v>
      </c>
      <c r="C7" s="87">
        <v>0.45277777777777778</v>
      </c>
      <c r="D7" s="88" t="s">
        <v>57</v>
      </c>
      <c r="E7" s="88" t="s">
        <v>18</v>
      </c>
      <c r="F7" s="88" t="s">
        <v>56</v>
      </c>
      <c r="G7" s="91">
        <v>44602</v>
      </c>
      <c r="I7" s="131" t="s">
        <v>18</v>
      </c>
      <c r="J7" s="132" t="s">
        <v>4</v>
      </c>
    </row>
    <row r="8" spans="1:10" x14ac:dyDescent="0.2">
      <c r="A8" s="96" t="s">
        <v>77</v>
      </c>
      <c r="B8" s="97" t="s">
        <v>78</v>
      </c>
      <c r="C8" s="87">
        <v>0.47222222222222227</v>
      </c>
      <c r="D8" s="88" t="s">
        <v>76</v>
      </c>
      <c r="E8" s="95" t="s">
        <v>17</v>
      </c>
      <c r="F8" s="98" t="s">
        <v>79</v>
      </c>
      <c r="G8" s="91">
        <v>44779</v>
      </c>
      <c r="I8" s="131" t="s">
        <v>11</v>
      </c>
      <c r="J8" s="132" t="s">
        <v>4</v>
      </c>
    </row>
    <row r="9" spans="1:10" x14ac:dyDescent="0.2">
      <c r="A9" s="85" t="s">
        <v>8</v>
      </c>
      <c r="B9" s="86" t="s">
        <v>73</v>
      </c>
      <c r="C9" s="87">
        <v>0.4916666666666667</v>
      </c>
      <c r="D9" s="88" t="s">
        <v>56</v>
      </c>
      <c r="E9" s="89" t="s">
        <v>17</v>
      </c>
      <c r="F9" s="88" t="s">
        <v>57</v>
      </c>
      <c r="G9" s="90" t="s">
        <v>80</v>
      </c>
      <c r="I9" s="131" t="s">
        <v>73</v>
      </c>
      <c r="J9" s="132" t="s">
        <v>4</v>
      </c>
    </row>
    <row r="10" spans="1:10" x14ac:dyDescent="0.2">
      <c r="A10" s="85" t="s">
        <v>10</v>
      </c>
      <c r="B10" s="86" t="s">
        <v>11</v>
      </c>
      <c r="C10" s="87">
        <v>0.51111111111111118</v>
      </c>
      <c r="D10" s="88" t="s">
        <v>56</v>
      </c>
      <c r="E10" s="89" t="s">
        <v>8</v>
      </c>
      <c r="F10" s="88" t="s">
        <v>57</v>
      </c>
      <c r="G10" s="90" t="s">
        <v>81</v>
      </c>
      <c r="I10" s="131" t="s">
        <v>4</v>
      </c>
      <c r="J10" s="132" t="s">
        <v>4</v>
      </c>
    </row>
    <row r="11" spans="1:10" x14ac:dyDescent="0.2">
      <c r="A11" s="92" t="s">
        <v>9</v>
      </c>
      <c r="B11" s="93" t="s">
        <v>12</v>
      </c>
      <c r="C11" s="87">
        <v>0.53055555555555556</v>
      </c>
      <c r="D11" s="88" t="s">
        <v>57</v>
      </c>
      <c r="E11" s="86" t="s">
        <v>10</v>
      </c>
      <c r="F11" s="86" t="s">
        <v>11</v>
      </c>
      <c r="G11" s="90" t="s">
        <v>63</v>
      </c>
    </row>
    <row r="12" spans="1:10" x14ac:dyDescent="0.2">
      <c r="A12" s="94" t="s">
        <v>5</v>
      </c>
      <c r="B12" s="95" t="s">
        <v>76</v>
      </c>
      <c r="C12" s="87">
        <v>0.54999999999999993</v>
      </c>
      <c r="D12" s="88" t="s">
        <v>57</v>
      </c>
      <c r="E12" s="89" t="s">
        <v>9</v>
      </c>
      <c r="F12" s="88" t="s">
        <v>56</v>
      </c>
      <c r="G12" s="90" t="s">
        <v>82</v>
      </c>
    </row>
    <row r="13" spans="1:10" x14ac:dyDescent="0.2">
      <c r="A13" s="94" t="s">
        <v>17</v>
      </c>
      <c r="B13" s="95" t="s">
        <v>59</v>
      </c>
      <c r="C13" s="87">
        <v>0.56944444444444442</v>
      </c>
      <c r="D13" s="88" t="s">
        <v>57</v>
      </c>
      <c r="E13" s="88" t="s">
        <v>12</v>
      </c>
      <c r="F13" s="88" t="s">
        <v>56</v>
      </c>
      <c r="G13" s="99">
        <v>42005</v>
      </c>
    </row>
    <row r="14" spans="1:10" x14ac:dyDescent="0.2">
      <c r="A14" s="92" t="s">
        <v>77</v>
      </c>
      <c r="B14" s="93" t="s">
        <v>83</v>
      </c>
      <c r="C14" s="87">
        <v>0.58888888888888891</v>
      </c>
      <c r="D14" s="88" t="s">
        <v>5</v>
      </c>
      <c r="E14" s="95" t="s">
        <v>59</v>
      </c>
      <c r="F14" s="98" t="s">
        <v>79</v>
      </c>
      <c r="G14" s="90" t="s">
        <v>84</v>
      </c>
    </row>
    <row r="15" spans="1:10" x14ac:dyDescent="0.2">
      <c r="A15" s="85" t="s">
        <v>8</v>
      </c>
      <c r="B15" s="86" t="s">
        <v>10</v>
      </c>
      <c r="C15" s="87">
        <v>0.60833333333333328</v>
      </c>
      <c r="D15" s="88" t="s">
        <v>56</v>
      </c>
      <c r="E15" s="89" t="s">
        <v>59</v>
      </c>
      <c r="F15" s="88" t="s">
        <v>57</v>
      </c>
      <c r="G15" s="90" t="s">
        <v>75</v>
      </c>
    </row>
    <row r="16" spans="1:10" x14ac:dyDescent="0.2">
      <c r="A16" s="85" t="s">
        <v>11</v>
      </c>
      <c r="B16" s="86" t="s">
        <v>73</v>
      </c>
      <c r="C16" s="87">
        <v>0.62777777777777777</v>
      </c>
      <c r="D16" s="88" t="s">
        <v>56</v>
      </c>
      <c r="E16" s="88" t="s">
        <v>9</v>
      </c>
      <c r="F16" s="88" t="s">
        <v>57</v>
      </c>
      <c r="G16" s="91">
        <v>44777</v>
      </c>
    </row>
    <row r="17" spans="1:7" x14ac:dyDescent="0.2">
      <c r="A17" s="92" t="s">
        <v>18</v>
      </c>
      <c r="B17" s="93" t="s">
        <v>12</v>
      </c>
      <c r="C17" s="87">
        <v>0.64722222222222225</v>
      </c>
      <c r="D17" s="88" t="s">
        <v>56</v>
      </c>
      <c r="E17" s="86" t="s">
        <v>11</v>
      </c>
      <c r="F17" s="86" t="s">
        <v>73</v>
      </c>
      <c r="G17" s="91">
        <v>44683</v>
      </c>
    </row>
    <row r="18" spans="1:7" x14ac:dyDescent="0.2">
      <c r="A18" s="100" t="s">
        <v>5</v>
      </c>
      <c r="B18" s="101" t="s">
        <v>17</v>
      </c>
      <c r="C18" s="87">
        <v>0.66666666666666663</v>
      </c>
      <c r="D18" s="88" t="s">
        <v>57</v>
      </c>
      <c r="E18" s="88" t="s">
        <v>18</v>
      </c>
      <c r="F18" s="88" t="s">
        <v>56</v>
      </c>
      <c r="G18" s="90" t="s">
        <v>74</v>
      </c>
    </row>
    <row r="19" spans="1:7" x14ac:dyDescent="0.2">
      <c r="A19" s="102" t="s">
        <v>59</v>
      </c>
      <c r="B19" s="103" t="s">
        <v>76</v>
      </c>
      <c r="C19" s="87">
        <v>0.68611111111111101</v>
      </c>
      <c r="D19" s="88" t="s">
        <v>57</v>
      </c>
      <c r="E19" s="88" t="s">
        <v>12</v>
      </c>
      <c r="F19" s="88" t="s">
        <v>56</v>
      </c>
      <c r="G19" s="90" t="s">
        <v>85</v>
      </c>
    </row>
    <row r="20" spans="1:7" x14ac:dyDescent="0.2">
      <c r="A20" s="104" t="s">
        <v>78</v>
      </c>
      <c r="B20" s="105" t="s">
        <v>83</v>
      </c>
      <c r="C20" s="87">
        <v>0.7055555555555556</v>
      </c>
      <c r="D20" s="88" t="s">
        <v>57</v>
      </c>
      <c r="E20" s="95" t="s">
        <v>76</v>
      </c>
      <c r="F20" s="98" t="s">
        <v>79</v>
      </c>
      <c r="G20" s="91">
        <v>44603</v>
      </c>
    </row>
    <row r="21" spans="1:7" x14ac:dyDescent="0.2">
      <c r="A21" s="221" t="s">
        <v>4</v>
      </c>
      <c r="B21" s="222"/>
      <c r="C21" s="222"/>
      <c r="D21" s="222"/>
      <c r="E21" s="222"/>
      <c r="F21" s="222"/>
      <c r="G21" s="222"/>
    </row>
    <row r="22" spans="1:7" x14ac:dyDescent="0.2">
      <c r="A22" s="106" t="s">
        <v>18</v>
      </c>
      <c r="B22" s="107" t="s">
        <v>11</v>
      </c>
      <c r="C22" s="108">
        <v>0.375</v>
      </c>
      <c r="D22" s="109" t="s">
        <v>57</v>
      </c>
      <c r="E22" s="110" t="s">
        <v>5</v>
      </c>
      <c r="F22" s="109" t="s">
        <v>56</v>
      </c>
      <c r="G22" s="111" t="s">
        <v>63</v>
      </c>
    </row>
    <row r="23" spans="1:7" x14ac:dyDescent="0.2">
      <c r="A23" s="112" t="s">
        <v>8</v>
      </c>
      <c r="B23" s="105" t="s">
        <v>12</v>
      </c>
      <c r="C23" s="87">
        <v>0.39444444444444443</v>
      </c>
      <c r="D23" s="88" t="s">
        <v>57</v>
      </c>
      <c r="E23" s="95" t="s">
        <v>76</v>
      </c>
      <c r="F23" s="88" t="s">
        <v>56</v>
      </c>
      <c r="G23" s="90" t="s">
        <v>75</v>
      </c>
    </row>
    <row r="24" spans="1:7" x14ac:dyDescent="0.2">
      <c r="A24" s="96" t="s">
        <v>77</v>
      </c>
      <c r="B24" s="97" t="s">
        <v>83</v>
      </c>
      <c r="C24" s="87">
        <v>0.41388888888888892</v>
      </c>
      <c r="D24" s="88" t="s">
        <v>57</v>
      </c>
      <c r="E24" s="95" t="s">
        <v>59</v>
      </c>
      <c r="F24" s="114" t="s">
        <v>79</v>
      </c>
      <c r="G24" s="115" t="s">
        <v>86</v>
      </c>
    </row>
    <row r="25" spans="1:7" x14ac:dyDescent="0.2">
      <c r="A25" s="94" t="s">
        <v>5</v>
      </c>
      <c r="B25" s="95" t="s">
        <v>76</v>
      </c>
      <c r="C25" s="87">
        <v>0.43333333333333335</v>
      </c>
      <c r="D25" s="88" t="s">
        <v>56</v>
      </c>
      <c r="E25" s="116" t="s">
        <v>8</v>
      </c>
      <c r="F25" s="117" t="s">
        <v>12</v>
      </c>
      <c r="G25" s="90" t="s">
        <v>82</v>
      </c>
    </row>
    <row r="26" spans="1:7" x14ac:dyDescent="0.2">
      <c r="A26" s="85" t="s">
        <v>73</v>
      </c>
      <c r="B26" s="86" t="s">
        <v>11</v>
      </c>
      <c r="C26" s="87">
        <v>0.45277777777777778</v>
      </c>
      <c r="D26" s="88" t="s">
        <v>56</v>
      </c>
      <c r="E26" s="118" t="s">
        <v>17</v>
      </c>
      <c r="F26" s="88" t="s">
        <v>57</v>
      </c>
      <c r="G26" s="91">
        <v>44683</v>
      </c>
    </row>
    <row r="27" spans="1:7" x14ac:dyDescent="0.2">
      <c r="A27" s="92" t="s">
        <v>9</v>
      </c>
      <c r="B27" s="93" t="s">
        <v>10</v>
      </c>
      <c r="C27" s="87">
        <v>0.47222222222222227</v>
      </c>
      <c r="D27" s="88" t="s">
        <v>56</v>
      </c>
      <c r="E27" s="86" t="s">
        <v>11</v>
      </c>
      <c r="F27" s="88" t="s">
        <v>57</v>
      </c>
      <c r="G27" s="90" t="s">
        <v>63</v>
      </c>
    </row>
    <row r="28" spans="1:7" x14ac:dyDescent="0.2">
      <c r="A28" s="94" t="s">
        <v>59</v>
      </c>
      <c r="B28" s="95" t="s">
        <v>17</v>
      </c>
      <c r="C28" s="87">
        <v>0.4916666666666667</v>
      </c>
      <c r="D28" s="88" t="s">
        <v>76</v>
      </c>
      <c r="E28" s="113" t="s">
        <v>9</v>
      </c>
      <c r="F28" s="113" t="s">
        <v>8</v>
      </c>
      <c r="G28" s="90" t="s">
        <v>87</v>
      </c>
    </row>
    <row r="29" spans="1:7" x14ac:dyDescent="0.2">
      <c r="A29" s="85" t="s">
        <v>73</v>
      </c>
      <c r="B29" s="93" t="s">
        <v>18</v>
      </c>
      <c r="C29" s="87">
        <v>0.51111111111111118</v>
      </c>
      <c r="D29" s="88" t="s">
        <v>57</v>
      </c>
      <c r="E29" s="113" t="s">
        <v>10</v>
      </c>
      <c r="F29" s="88" t="s">
        <v>56</v>
      </c>
      <c r="G29" s="91">
        <v>44714</v>
      </c>
    </row>
    <row r="30" spans="1:7" x14ac:dyDescent="0.2">
      <c r="A30" s="94" t="s">
        <v>17</v>
      </c>
      <c r="B30" s="95" t="s">
        <v>76</v>
      </c>
      <c r="C30" s="87">
        <v>0.53055555555555556</v>
      </c>
      <c r="D30" s="88" t="s">
        <v>57</v>
      </c>
      <c r="E30" s="88" t="s">
        <v>18</v>
      </c>
      <c r="F30" s="88" t="s">
        <v>56</v>
      </c>
      <c r="G30" s="91">
        <v>44569</v>
      </c>
    </row>
    <row r="31" spans="1:7" x14ac:dyDescent="0.2">
      <c r="A31" s="96" t="s">
        <v>12</v>
      </c>
      <c r="B31" s="97" t="s">
        <v>10</v>
      </c>
      <c r="C31" s="87">
        <v>0.54999999999999993</v>
      </c>
      <c r="D31" s="119" t="s">
        <v>57</v>
      </c>
      <c r="E31" s="120" t="s">
        <v>73</v>
      </c>
      <c r="F31" s="88" t="s">
        <v>56</v>
      </c>
      <c r="G31" s="91">
        <v>44713</v>
      </c>
    </row>
    <row r="32" spans="1:7" x14ac:dyDescent="0.2">
      <c r="A32" s="223" t="s">
        <v>88</v>
      </c>
      <c r="B32" s="224"/>
      <c r="C32" s="224"/>
      <c r="D32" s="224"/>
      <c r="E32" s="224"/>
      <c r="F32" s="224"/>
      <c r="G32" s="224"/>
    </row>
    <row r="33" spans="1:7" x14ac:dyDescent="0.2">
      <c r="A33" s="104" t="s">
        <v>78</v>
      </c>
      <c r="B33" s="105" t="s">
        <v>77</v>
      </c>
      <c r="C33" s="108">
        <v>0.57291666666666663</v>
      </c>
      <c r="D33" s="109" t="s">
        <v>56</v>
      </c>
      <c r="E33" s="121" t="s">
        <v>12</v>
      </c>
      <c r="F33" s="122" t="s">
        <v>79</v>
      </c>
      <c r="G33" s="123">
        <v>44656</v>
      </c>
    </row>
    <row r="34" spans="1:7" x14ac:dyDescent="0.2">
      <c r="A34" s="223" t="s">
        <v>88</v>
      </c>
      <c r="B34" s="224"/>
      <c r="C34" s="224"/>
      <c r="D34" s="224"/>
      <c r="E34" s="224"/>
      <c r="F34" s="224"/>
      <c r="G34" s="224"/>
    </row>
    <row r="35" spans="1:7" x14ac:dyDescent="0.2">
      <c r="A35" s="124" t="s">
        <v>5</v>
      </c>
      <c r="B35" s="110" t="s">
        <v>59</v>
      </c>
      <c r="C35" s="108">
        <v>0.59861111111111109</v>
      </c>
      <c r="D35" s="109" t="s">
        <v>56</v>
      </c>
      <c r="E35" s="121" t="s">
        <v>10</v>
      </c>
      <c r="F35" s="121" t="s">
        <v>57</v>
      </c>
      <c r="G35" s="111" t="s">
        <v>69</v>
      </c>
    </row>
    <row r="36" spans="1:7" x14ac:dyDescent="0.2">
      <c r="A36" s="223" t="s">
        <v>88</v>
      </c>
      <c r="B36" s="224"/>
      <c r="C36" s="224"/>
      <c r="D36" s="224"/>
      <c r="E36" s="224"/>
      <c r="F36" s="224"/>
      <c r="G36" s="224"/>
    </row>
    <row r="37" spans="1:7" x14ac:dyDescent="0.2">
      <c r="A37" s="125" t="s">
        <v>9</v>
      </c>
      <c r="B37" s="126" t="s">
        <v>8</v>
      </c>
      <c r="C37" s="108">
        <v>0.62430555555555556</v>
      </c>
      <c r="D37" s="121" t="s">
        <v>57</v>
      </c>
      <c r="E37" s="121" t="s">
        <v>17</v>
      </c>
      <c r="F37" s="109" t="s">
        <v>56</v>
      </c>
      <c r="G37" s="123">
        <v>44654</v>
      </c>
    </row>
  </sheetData>
  <mergeCells count="5">
    <mergeCell ref="D1:F1"/>
    <mergeCell ref="A21:G21"/>
    <mergeCell ref="A32:G32"/>
    <mergeCell ref="A34:G34"/>
    <mergeCell ref="A36:G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6D6A0-497F-42B4-9AE7-D5B634047EAD}">
  <dimension ref="A1:G34"/>
  <sheetViews>
    <sheetView tabSelected="1" workbookViewId="0">
      <selection activeCell="S11" sqref="S11:S12"/>
    </sheetView>
  </sheetViews>
  <sheetFormatPr baseColWidth="10" defaultColWidth="8.83203125" defaultRowHeight="15" x14ac:dyDescent="0.2"/>
  <sheetData>
    <row r="1" spans="1:7" x14ac:dyDescent="0.2">
      <c r="A1" s="133" t="s">
        <v>89</v>
      </c>
      <c r="B1" s="134" t="s">
        <v>4</v>
      </c>
      <c r="C1" s="134" t="s">
        <v>4</v>
      </c>
      <c r="D1" s="134" t="s">
        <v>4</v>
      </c>
      <c r="E1" s="135" t="s">
        <v>4</v>
      </c>
      <c r="F1" s="225" t="s">
        <v>90</v>
      </c>
      <c r="G1" s="226"/>
    </row>
    <row r="2" spans="1:7" x14ac:dyDescent="0.2">
      <c r="A2" s="137" t="s">
        <v>91</v>
      </c>
      <c r="B2" s="138" t="s">
        <v>2</v>
      </c>
      <c r="C2" s="139" t="s">
        <v>3</v>
      </c>
      <c r="D2" s="140" t="s">
        <v>1</v>
      </c>
      <c r="E2" s="136" t="s">
        <v>92</v>
      </c>
      <c r="F2" s="141" t="s">
        <v>2</v>
      </c>
      <c r="G2" s="142" t="s">
        <v>3</v>
      </c>
    </row>
    <row r="3" spans="1:7" x14ac:dyDescent="0.2">
      <c r="A3" s="143">
        <v>1</v>
      </c>
      <c r="B3" s="144" t="s">
        <v>8</v>
      </c>
      <c r="C3" s="144" t="s">
        <v>27</v>
      </c>
      <c r="D3" s="145">
        <v>0.39583333333333331</v>
      </c>
      <c r="E3" s="145">
        <v>0.4201388888888889</v>
      </c>
      <c r="F3" s="146">
        <v>7</v>
      </c>
      <c r="G3" s="147">
        <v>1</v>
      </c>
    </row>
    <row r="4" spans="1:7" x14ac:dyDescent="0.2">
      <c r="A4" s="148">
        <v>2</v>
      </c>
      <c r="B4" s="149" t="s">
        <v>9</v>
      </c>
      <c r="C4" s="150" t="s">
        <v>93</v>
      </c>
      <c r="D4" s="151">
        <v>0.42222222222222222</v>
      </c>
      <c r="E4" s="151">
        <v>0.4465277777777778</v>
      </c>
      <c r="F4" s="152">
        <v>15</v>
      </c>
      <c r="G4" s="153">
        <v>0</v>
      </c>
    </row>
    <row r="5" spans="1:7" x14ac:dyDescent="0.2">
      <c r="A5" s="148" t="s">
        <v>4</v>
      </c>
      <c r="B5" s="154" t="s">
        <v>24</v>
      </c>
      <c r="C5" s="155" t="s">
        <v>24</v>
      </c>
      <c r="D5" s="151">
        <v>0.44861111111111113</v>
      </c>
      <c r="E5" s="151">
        <v>0.47291666666666665</v>
      </c>
      <c r="F5" s="156" t="s">
        <v>4</v>
      </c>
      <c r="G5" s="157" t="s">
        <v>4</v>
      </c>
    </row>
    <row r="6" spans="1:7" x14ac:dyDescent="0.2">
      <c r="A6" s="148" t="s">
        <v>4</v>
      </c>
      <c r="B6" s="158" t="s">
        <v>94</v>
      </c>
      <c r="C6" s="159" t="s">
        <v>4</v>
      </c>
      <c r="D6" s="160">
        <v>0.47500000000000003</v>
      </c>
      <c r="E6" s="161">
        <v>0.48888888888888887</v>
      </c>
      <c r="F6" s="162" t="s">
        <v>4</v>
      </c>
      <c r="G6" s="163" t="s">
        <v>4</v>
      </c>
    </row>
    <row r="7" spans="1:7" x14ac:dyDescent="0.2">
      <c r="A7" s="148">
        <v>3</v>
      </c>
      <c r="B7" s="149" t="s">
        <v>8</v>
      </c>
      <c r="C7" s="150" t="s">
        <v>10</v>
      </c>
      <c r="D7" s="151">
        <v>0.48888888888888887</v>
      </c>
      <c r="E7" s="151">
        <v>0.5131944444444444</v>
      </c>
      <c r="F7" s="152">
        <v>4</v>
      </c>
      <c r="G7" s="153">
        <v>3</v>
      </c>
    </row>
    <row r="8" spans="1:7" x14ac:dyDescent="0.2">
      <c r="A8" s="148">
        <v>4</v>
      </c>
      <c r="B8" s="149" t="s">
        <v>9</v>
      </c>
      <c r="C8" s="150" t="s">
        <v>27</v>
      </c>
      <c r="D8" s="151">
        <v>0.51527777777777783</v>
      </c>
      <c r="E8" s="151">
        <v>0.5395833333333333</v>
      </c>
      <c r="F8" s="152">
        <v>18</v>
      </c>
      <c r="G8" s="153">
        <v>0</v>
      </c>
    </row>
    <row r="9" spans="1:7" x14ac:dyDescent="0.2">
      <c r="A9" s="148" t="s">
        <v>4</v>
      </c>
      <c r="B9" s="158" t="s">
        <v>95</v>
      </c>
      <c r="C9" s="159" t="s">
        <v>4</v>
      </c>
      <c r="D9" s="160">
        <v>0.54166666666666663</v>
      </c>
      <c r="E9" s="160">
        <v>0.57291666666666663</v>
      </c>
      <c r="F9" s="164" t="s">
        <v>4</v>
      </c>
      <c r="G9" s="165" t="s">
        <v>4</v>
      </c>
    </row>
    <row r="10" spans="1:7" x14ac:dyDescent="0.2">
      <c r="A10" s="148">
        <v>5</v>
      </c>
      <c r="B10" s="149" t="s">
        <v>27</v>
      </c>
      <c r="C10" s="150" t="s">
        <v>93</v>
      </c>
      <c r="D10" s="151">
        <v>0.57291666666666663</v>
      </c>
      <c r="E10" s="151">
        <v>0.59722222222222221</v>
      </c>
      <c r="F10" s="152">
        <v>2</v>
      </c>
      <c r="G10" s="153">
        <v>9</v>
      </c>
    </row>
    <row r="11" spans="1:7" x14ac:dyDescent="0.2">
      <c r="A11" s="148">
        <v>6</v>
      </c>
      <c r="B11" s="149" t="s">
        <v>9</v>
      </c>
      <c r="C11" s="150" t="s">
        <v>10</v>
      </c>
      <c r="D11" s="151">
        <v>0.59930555555555554</v>
      </c>
      <c r="E11" s="151">
        <v>0.62361111111111112</v>
      </c>
      <c r="F11" s="152">
        <v>9</v>
      </c>
      <c r="G11" s="153">
        <v>1</v>
      </c>
    </row>
    <row r="12" spans="1:7" x14ac:dyDescent="0.2">
      <c r="A12" s="148" t="s">
        <v>4</v>
      </c>
      <c r="B12" s="154" t="s">
        <v>24</v>
      </c>
      <c r="C12" s="155" t="s">
        <v>24</v>
      </c>
      <c r="D12" s="151">
        <v>0.62569444444444444</v>
      </c>
      <c r="E12" s="151">
        <v>0.65</v>
      </c>
      <c r="F12" s="152" t="s">
        <v>4</v>
      </c>
      <c r="G12" s="153" t="s">
        <v>4</v>
      </c>
    </row>
    <row r="13" spans="1:7" x14ac:dyDescent="0.2">
      <c r="A13" s="148" t="s">
        <v>4</v>
      </c>
      <c r="B13" s="158" t="s">
        <v>94</v>
      </c>
      <c r="C13" s="159" t="s">
        <v>4</v>
      </c>
      <c r="D13" s="160">
        <v>0.65208333333333335</v>
      </c>
      <c r="E13" s="160">
        <v>0.66597222222222219</v>
      </c>
      <c r="F13" s="164" t="s">
        <v>4</v>
      </c>
      <c r="G13" s="165" t="s">
        <v>4</v>
      </c>
    </row>
    <row r="14" spans="1:7" x14ac:dyDescent="0.2">
      <c r="A14" s="148">
        <v>7</v>
      </c>
      <c r="B14" s="149" t="s">
        <v>8</v>
      </c>
      <c r="C14" s="150" t="s">
        <v>93</v>
      </c>
      <c r="D14" s="151">
        <v>0.66597222222222219</v>
      </c>
      <c r="E14" s="151">
        <v>0.69027777777777777</v>
      </c>
      <c r="F14" s="152">
        <v>6</v>
      </c>
      <c r="G14" s="153">
        <v>3</v>
      </c>
    </row>
    <row r="15" spans="1:7" x14ac:dyDescent="0.2">
      <c r="A15" s="166">
        <v>8</v>
      </c>
      <c r="B15" s="149" t="s">
        <v>10</v>
      </c>
      <c r="C15" s="150" t="s">
        <v>27</v>
      </c>
      <c r="D15" s="151">
        <v>0.69236111111111109</v>
      </c>
      <c r="E15" s="151">
        <v>0.71666666666666667</v>
      </c>
      <c r="F15" s="152">
        <v>4</v>
      </c>
      <c r="G15" s="153">
        <v>1</v>
      </c>
    </row>
    <row r="16" spans="1:7" x14ac:dyDescent="0.2">
      <c r="A16" s="167" t="s">
        <v>4</v>
      </c>
      <c r="B16" s="168" t="s">
        <v>24</v>
      </c>
      <c r="C16" s="168" t="s">
        <v>24</v>
      </c>
      <c r="D16" s="151">
        <v>0.71875</v>
      </c>
      <c r="E16" s="151">
        <v>0.74305555555555547</v>
      </c>
      <c r="F16" s="152" t="s">
        <v>4</v>
      </c>
      <c r="G16" s="153" t="s">
        <v>4</v>
      </c>
    </row>
    <row r="17" spans="1:7" x14ac:dyDescent="0.2">
      <c r="A17" s="169" t="s">
        <v>4</v>
      </c>
      <c r="B17" s="159" t="s">
        <v>94</v>
      </c>
      <c r="C17" s="159" t="s">
        <v>4</v>
      </c>
      <c r="D17" s="160">
        <v>0.74513888888888891</v>
      </c>
      <c r="E17" s="160">
        <v>0.75902777777777775</v>
      </c>
      <c r="F17" s="164" t="s">
        <v>4</v>
      </c>
      <c r="G17" s="165" t="s">
        <v>4</v>
      </c>
    </row>
    <row r="18" spans="1:7" x14ac:dyDescent="0.2">
      <c r="A18" s="169">
        <v>9</v>
      </c>
      <c r="B18" s="150" t="s">
        <v>8</v>
      </c>
      <c r="C18" s="150" t="s">
        <v>9</v>
      </c>
      <c r="D18" s="151">
        <v>0.75902777777777775</v>
      </c>
      <c r="E18" s="151">
        <v>0.78333333333333333</v>
      </c>
      <c r="F18" s="152">
        <v>1</v>
      </c>
      <c r="G18" s="153">
        <v>4</v>
      </c>
    </row>
    <row r="19" spans="1:7" x14ac:dyDescent="0.2">
      <c r="A19" s="169">
        <v>10</v>
      </c>
      <c r="B19" s="150" t="s">
        <v>10</v>
      </c>
      <c r="C19" s="150" t="s">
        <v>93</v>
      </c>
      <c r="D19" s="151">
        <v>0.78541666666666676</v>
      </c>
      <c r="E19" s="151">
        <v>0.80972222222222223</v>
      </c>
      <c r="F19" s="152">
        <v>1</v>
      </c>
      <c r="G19" s="170">
        <v>1</v>
      </c>
    </row>
    <row r="20" spans="1:7" x14ac:dyDescent="0.2">
      <c r="A20" s="169" t="s">
        <v>4</v>
      </c>
      <c r="B20" s="171" t="s">
        <v>4</v>
      </c>
      <c r="C20" s="171" t="s">
        <v>4</v>
      </c>
      <c r="D20" s="171" t="s">
        <v>4</v>
      </c>
      <c r="E20" s="172" t="s">
        <v>4</v>
      </c>
      <c r="F20" s="16" t="s">
        <v>4</v>
      </c>
      <c r="G20" s="152" t="s">
        <v>4</v>
      </c>
    </row>
    <row r="21" spans="1:7" x14ac:dyDescent="0.2">
      <c r="A21" s="173" t="s">
        <v>96</v>
      </c>
      <c r="B21" s="171" t="s">
        <v>4</v>
      </c>
      <c r="C21" s="171" t="s">
        <v>4</v>
      </c>
      <c r="D21" s="174" t="s">
        <v>4</v>
      </c>
      <c r="E21" s="175" t="s">
        <v>4</v>
      </c>
      <c r="F21" s="176" t="s">
        <v>4</v>
      </c>
      <c r="G21" s="176" t="s">
        <v>4</v>
      </c>
    </row>
    <row r="22" spans="1:7" x14ac:dyDescent="0.2">
      <c r="A22" s="133" t="s">
        <v>89</v>
      </c>
      <c r="B22" s="134" t="s">
        <v>4</v>
      </c>
      <c r="C22" s="134" t="s">
        <v>4</v>
      </c>
      <c r="D22" s="134" t="s">
        <v>4</v>
      </c>
      <c r="E22" s="135" t="s">
        <v>4</v>
      </c>
      <c r="F22" s="225" t="s">
        <v>90</v>
      </c>
      <c r="G22" s="226"/>
    </row>
    <row r="23" spans="1:7" x14ac:dyDescent="0.2">
      <c r="A23" s="137" t="s">
        <v>91</v>
      </c>
      <c r="B23" s="138" t="s">
        <v>2</v>
      </c>
      <c r="C23" s="139" t="s">
        <v>3</v>
      </c>
      <c r="D23" s="177" t="s">
        <v>1</v>
      </c>
      <c r="E23" s="136" t="s">
        <v>4</v>
      </c>
      <c r="F23" s="141" t="s">
        <v>2</v>
      </c>
      <c r="G23" s="178" t="s">
        <v>3</v>
      </c>
    </row>
    <row r="24" spans="1:7" x14ac:dyDescent="0.2">
      <c r="A24" s="179">
        <v>11</v>
      </c>
      <c r="B24" s="144" t="s">
        <v>93</v>
      </c>
      <c r="C24" s="144" t="s">
        <v>27</v>
      </c>
      <c r="D24" s="180">
        <v>0.375</v>
      </c>
      <c r="E24" s="180">
        <v>0.39930555555555558</v>
      </c>
      <c r="F24" s="181">
        <v>6</v>
      </c>
      <c r="G24" s="181">
        <v>1</v>
      </c>
    </row>
    <row r="25" spans="1:7" x14ac:dyDescent="0.2">
      <c r="A25" s="182" t="s">
        <v>4</v>
      </c>
      <c r="B25" s="183" t="s">
        <v>24</v>
      </c>
      <c r="C25" s="184" t="s">
        <v>24</v>
      </c>
      <c r="D25" s="185">
        <v>0.40138888888888885</v>
      </c>
      <c r="E25" s="187">
        <v>0.42569444444444443</v>
      </c>
      <c r="F25" s="176" t="s">
        <v>4</v>
      </c>
      <c r="G25" s="176" t="s">
        <v>4</v>
      </c>
    </row>
    <row r="26" spans="1:7" x14ac:dyDescent="0.2">
      <c r="A26" s="182">
        <v>12</v>
      </c>
      <c r="B26" s="150" t="s">
        <v>8</v>
      </c>
      <c r="C26" s="150" t="s">
        <v>10</v>
      </c>
      <c r="D26" s="187">
        <v>0.42777777777777781</v>
      </c>
      <c r="E26" s="187">
        <v>0.45208333333333334</v>
      </c>
      <c r="F26" s="176">
        <v>1</v>
      </c>
      <c r="G26" s="176">
        <v>2</v>
      </c>
    </row>
    <row r="27" spans="1:7" x14ac:dyDescent="0.2">
      <c r="A27" s="182">
        <v>13</v>
      </c>
      <c r="B27" s="150" t="s">
        <v>9</v>
      </c>
      <c r="C27" s="150" t="s">
        <v>93</v>
      </c>
      <c r="D27" s="187">
        <v>0.45416666666666666</v>
      </c>
      <c r="E27" s="187">
        <v>0.47847222222222219</v>
      </c>
      <c r="F27" s="176">
        <v>5</v>
      </c>
      <c r="G27" s="176">
        <v>0</v>
      </c>
    </row>
    <row r="28" spans="1:7" x14ac:dyDescent="0.2">
      <c r="A28" s="182" t="s">
        <v>4</v>
      </c>
      <c r="B28" s="183" t="s">
        <v>24</v>
      </c>
      <c r="C28" s="184" t="s">
        <v>24</v>
      </c>
      <c r="D28" s="185">
        <v>0.47847222222222219</v>
      </c>
      <c r="E28" s="187">
        <v>0.50277777777777777</v>
      </c>
      <c r="F28" s="176" t="s">
        <v>4</v>
      </c>
      <c r="G28" s="176" t="s">
        <v>4</v>
      </c>
    </row>
    <row r="29" spans="1:7" x14ac:dyDescent="0.2">
      <c r="A29" s="188" t="s">
        <v>4</v>
      </c>
      <c r="B29" s="189" t="s">
        <v>97</v>
      </c>
      <c r="C29" s="190" t="s">
        <v>4</v>
      </c>
      <c r="D29" s="185">
        <v>0.50277777777777777</v>
      </c>
      <c r="E29" s="187">
        <v>0.53402777777777777</v>
      </c>
      <c r="F29" s="191" t="s">
        <v>4</v>
      </c>
      <c r="G29" s="191" t="s">
        <v>4</v>
      </c>
    </row>
    <row r="30" spans="1:7" x14ac:dyDescent="0.2">
      <c r="A30" s="192">
        <v>14</v>
      </c>
      <c r="B30" s="193" t="s">
        <v>8</v>
      </c>
      <c r="C30" s="194" t="s">
        <v>93</v>
      </c>
      <c r="D30" s="195">
        <v>0.53472222222222221</v>
      </c>
      <c r="E30" s="187">
        <v>0.57638888888888895</v>
      </c>
      <c r="F30" s="176">
        <v>7</v>
      </c>
      <c r="G30" s="176">
        <v>3</v>
      </c>
    </row>
    <row r="31" spans="1:7" x14ac:dyDescent="0.2">
      <c r="A31" s="196" t="s">
        <v>4</v>
      </c>
      <c r="B31" s="197" t="s">
        <v>45</v>
      </c>
      <c r="C31" s="198"/>
      <c r="D31" s="199">
        <v>0.57847222222222217</v>
      </c>
      <c r="E31" s="200">
        <v>0.58194444444444449</v>
      </c>
      <c r="F31" s="191" t="s">
        <v>4</v>
      </c>
      <c r="G31" s="191" t="s">
        <v>4</v>
      </c>
    </row>
    <row r="32" spans="1:7" x14ac:dyDescent="0.2">
      <c r="A32" s="182">
        <v>15</v>
      </c>
      <c r="B32" s="186" t="s">
        <v>9</v>
      </c>
      <c r="C32" s="186" t="s">
        <v>10</v>
      </c>
      <c r="D32" s="187">
        <v>0.58194444444444449</v>
      </c>
      <c r="E32" s="187">
        <v>0.62361111111111112</v>
      </c>
      <c r="F32" s="176">
        <v>6</v>
      </c>
      <c r="G32" s="176">
        <v>1</v>
      </c>
    </row>
    <row r="33" spans="1:7" x14ac:dyDescent="0.2">
      <c r="A33" s="148" t="s">
        <v>4</v>
      </c>
      <c r="B33" s="201" t="s">
        <v>4</v>
      </c>
      <c r="C33" s="202" t="s">
        <v>4</v>
      </c>
      <c r="D33" s="174" t="s">
        <v>4</v>
      </c>
      <c r="E33" s="175" t="s">
        <v>4</v>
      </c>
      <c r="F33" s="176" t="s">
        <v>4</v>
      </c>
      <c r="G33" s="176" t="s">
        <v>4</v>
      </c>
    </row>
    <row r="34" spans="1:7" x14ac:dyDescent="0.2">
      <c r="A34" s="46"/>
      <c r="B34" s="46"/>
      <c r="C34" s="46"/>
      <c r="D34" s="46"/>
      <c r="E34" s="142"/>
      <c r="F34" s="142"/>
      <c r="G34" s="46"/>
    </row>
  </sheetData>
  <mergeCells count="2">
    <mergeCell ref="F1:G1"/>
    <mergeCell ref="F22:G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1B8E9-F435-4B1A-9E37-0F481F66271D}">
  <dimension ref="A1:G7"/>
  <sheetViews>
    <sheetView workbookViewId="0">
      <selection activeCell="K5" sqref="K5"/>
    </sheetView>
  </sheetViews>
  <sheetFormatPr baseColWidth="10" defaultColWidth="8.83203125" defaultRowHeight="15" x14ac:dyDescent="0.2"/>
  <cols>
    <col min="1" max="1" width="19.1640625" customWidth="1"/>
    <col min="2" max="2" width="14.83203125" customWidth="1"/>
    <col min="7" max="7" width="9.1640625" style="45"/>
  </cols>
  <sheetData>
    <row r="1" spans="1:7" ht="19" x14ac:dyDescent="0.25">
      <c r="A1" s="44" t="s">
        <v>98</v>
      </c>
    </row>
    <row r="3" spans="1:7" x14ac:dyDescent="0.2">
      <c r="A3" t="s">
        <v>99</v>
      </c>
      <c r="B3" t="s">
        <v>100</v>
      </c>
      <c r="C3" t="s">
        <v>101</v>
      </c>
      <c r="D3" t="s">
        <v>102</v>
      </c>
      <c r="E3" t="s">
        <v>103</v>
      </c>
      <c r="F3" t="s">
        <v>104</v>
      </c>
      <c r="G3" s="45" t="s">
        <v>105</v>
      </c>
    </row>
    <row r="4" spans="1:7" x14ac:dyDescent="0.2">
      <c r="B4" t="s">
        <v>10</v>
      </c>
      <c r="C4">
        <v>7</v>
      </c>
      <c r="D4">
        <v>9</v>
      </c>
      <c r="E4">
        <v>9</v>
      </c>
      <c r="F4">
        <v>9</v>
      </c>
      <c r="G4" s="45">
        <f>SUM(C4:F4)</f>
        <v>34</v>
      </c>
    </row>
    <row r="5" spans="1:7" x14ac:dyDescent="0.2">
      <c r="B5" t="s">
        <v>27</v>
      </c>
      <c r="C5">
        <v>9</v>
      </c>
      <c r="D5">
        <v>7</v>
      </c>
      <c r="E5">
        <v>6</v>
      </c>
      <c r="F5">
        <v>7</v>
      </c>
      <c r="G5" s="45">
        <f>SUM(C5:F5)</f>
        <v>29</v>
      </c>
    </row>
    <row r="6" spans="1:7" x14ac:dyDescent="0.2">
      <c r="B6" t="s">
        <v>9</v>
      </c>
      <c r="C6">
        <v>6</v>
      </c>
      <c r="D6">
        <v>6</v>
      </c>
      <c r="E6">
        <v>7</v>
      </c>
      <c r="F6">
        <v>6</v>
      </c>
      <c r="G6" s="45">
        <f>SUM(C6:F6)</f>
        <v>25</v>
      </c>
    </row>
    <row r="7" spans="1:7" x14ac:dyDescent="0.2">
      <c r="B7" t="s">
        <v>46</v>
      </c>
      <c r="C7" t="s">
        <v>79</v>
      </c>
      <c r="D7">
        <v>5</v>
      </c>
      <c r="E7" t="s">
        <v>79</v>
      </c>
      <c r="F7">
        <v>5</v>
      </c>
      <c r="G7" s="45">
        <f>SUM(C7:F7)</f>
        <v>10</v>
      </c>
    </row>
  </sheetData>
  <autoFilter ref="A3:G3" xr:uid="{B1D1B8E9-F435-4B1A-9E37-0F481F66271D}">
    <sortState xmlns:xlrd2="http://schemas.microsoft.com/office/spreadsheetml/2017/richdata2" ref="A4:G7">
      <sortCondition descending="1" ref="G3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A9541-CFE7-4F70-8550-4980E9346B30}">
  <dimension ref="A1:L12"/>
  <sheetViews>
    <sheetView workbookViewId="0">
      <selection activeCell="M24" sqref="M24"/>
    </sheetView>
  </sheetViews>
  <sheetFormatPr baseColWidth="10" defaultColWidth="8.83203125" defaultRowHeight="15" x14ac:dyDescent="0.2"/>
  <cols>
    <col min="1" max="1" width="8.33203125" customWidth="1"/>
    <col min="2" max="2" width="11.1640625" customWidth="1"/>
  </cols>
  <sheetData>
    <row r="1" spans="1:12" ht="19" x14ac:dyDescent="0.25">
      <c r="A1" s="44" t="s">
        <v>106</v>
      </c>
    </row>
    <row r="3" spans="1:12" x14ac:dyDescent="0.2">
      <c r="A3" t="s">
        <v>99</v>
      </c>
      <c r="B3" t="s">
        <v>100</v>
      </c>
      <c r="C3" t="s">
        <v>101</v>
      </c>
      <c r="D3" t="s">
        <v>102</v>
      </c>
      <c r="E3" t="s">
        <v>103</v>
      </c>
      <c r="F3" t="s">
        <v>104</v>
      </c>
      <c r="G3" s="45" t="s">
        <v>105</v>
      </c>
      <c r="J3" s="210"/>
      <c r="K3" s="212"/>
    </row>
    <row r="4" spans="1:12" x14ac:dyDescent="0.2">
      <c r="B4" s="46" t="s">
        <v>8</v>
      </c>
      <c r="C4">
        <v>15</v>
      </c>
      <c r="D4">
        <v>17</v>
      </c>
      <c r="E4">
        <v>15</v>
      </c>
      <c r="F4">
        <v>17</v>
      </c>
      <c r="G4" s="45">
        <f t="shared" ref="G4:G11" si="0">SUM(C4:F4)</f>
        <v>64</v>
      </c>
      <c r="J4" s="210"/>
      <c r="K4" s="213"/>
      <c r="L4" s="211"/>
    </row>
    <row r="5" spans="1:12" x14ac:dyDescent="0.2">
      <c r="B5" s="46" t="s">
        <v>9</v>
      </c>
      <c r="C5">
        <v>17</v>
      </c>
      <c r="D5">
        <v>14</v>
      </c>
      <c r="E5">
        <v>17</v>
      </c>
      <c r="F5">
        <v>15</v>
      </c>
      <c r="G5" s="45">
        <f t="shared" si="0"/>
        <v>63</v>
      </c>
      <c r="J5" s="210"/>
      <c r="K5" s="214"/>
    </row>
    <row r="6" spans="1:12" x14ac:dyDescent="0.2">
      <c r="B6" s="46" t="s">
        <v>10</v>
      </c>
      <c r="C6">
        <v>14</v>
      </c>
      <c r="D6">
        <v>15</v>
      </c>
      <c r="E6">
        <v>14</v>
      </c>
      <c r="F6">
        <v>14</v>
      </c>
      <c r="G6" s="45">
        <f t="shared" si="0"/>
        <v>57</v>
      </c>
      <c r="J6" s="210"/>
      <c r="K6" s="214"/>
    </row>
    <row r="7" spans="1:12" x14ac:dyDescent="0.2">
      <c r="B7" s="46" t="s">
        <v>27</v>
      </c>
      <c r="C7">
        <v>12</v>
      </c>
      <c r="D7">
        <v>12</v>
      </c>
      <c r="E7">
        <v>13</v>
      </c>
      <c r="F7">
        <v>12</v>
      </c>
      <c r="G7" s="45">
        <f t="shared" si="0"/>
        <v>49</v>
      </c>
      <c r="J7" s="210"/>
      <c r="K7" s="214"/>
    </row>
    <row r="8" spans="1:12" x14ac:dyDescent="0.2">
      <c r="B8" s="46" t="s">
        <v>12</v>
      </c>
      <c r="C8">
        <v>13</v>
      </c>
      <c r="D8">
        <v>13</v>
      </c>
      <c r="E8" t="s">
        <v>79</v>
      </c>
      <c r="F8">
        <v>13</v>
      </c>
      <c r="G8" s="45">
        <f t="shared" si="0"/>
        <v>39</v>
      </c>
      <c r="J8" s="210"/>
      <c r="K8" s="214"/>
    </row>
    <row r="9" spans="1:12" x14ac:dyDescent="0.2">
      <c r="B9" s="46" t="s">
        <v>11</v>
      </c>
      <c r="C9">
        <v>11</v>
      </c>
      <c r="D9">
        <v>11</v>
      </c>
      <c r="E9" t="s">
        <v>79</v>
      </c>
      <c r="F9">
        <v>11</v>
      </c>
      <c r="G9" s="45">
        <f t="shared" si="0"/>
        <v>33</v>
      </c>
      <c r="J9" s="210"/>
      <c r="K9" s="214"/>
    </row>
    <row r="10" spans="1:12" x14ac:dyDescent="0.2">
      <c r="B10" t="s">
        <v>46</v>
      </c>
      <c r="C10" t="s">
        <v>79</v>
      </c>
      <c r="D10">
        <v>10</v>
      </c>
      <c r="E10" t="s">
        <v>79</v>
      </c>
      <c r="F10">
        <v>10</v>
      </c>
      <c r="G10" s="45">
        <f t="shared" si="0"/>
        <v>20</v>
      </c>
      <c r="K10" s="214"/>
    </row>
    <row r="11" spans="1:12" x14ac:dyDescent="0.2">
      <c r="B11" s="46" t="s">
        <v>13</v>
      </c>
      <c r="C11">
        <v>10</v>
      </c>
      <c r="D11">
        <v>9</v>
      </c>
      <c r="E11" t="s">
        <v>79</v>
      </c>
      <c r="F11" t="s">
        <v>79</v>
      </c>
      <c r="G11" s="45">
        <f t="shared" si="0"/>
        <v>19</v>
      </c>
      <c r="K11" s="214"/>
    </row>
    <row r="12" spans="1:12" x14ac:dyDescent="0.2">
      <c r="K12" s="212"/>
    </row>
  </sheetData>
  <autoFilter ref="A3:G3" xr:uid="{2FCA9541-CFE7-4F70-8550-4980E9346B30}">
    <sortState xmlns:xlrd2="http://schemas.microsoft.com/office/spreadsheetml/2017/richdata2" ref="A4:G11">
      <sortCondition descending="1" ref="G3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BB7EB-EABD-4873-B720-E4A162FB8FC3}">
  <dimension ref="A1:E6"/>
  <sheetViews>
    <sheetView workbookViewId="0">
      <selection activeCell="A4" sqref="A4"/>
    </sheetView>
  </sheetViews>
  <sheetFormatPr baseColWidth="10" defaultColWidth="8.83203125" defaultRowHeight="15" x14ac:dyDescent="0.2"/>
  <cols>
    <col min="2" max="2" width="10.5" customWidth="1"/>
  </cols>
  <sheetData>
    <row r="1" spans="1:5" ht="19" x14ac:dyDescent="0.25">
      <c r="A1" s="44" t="s">
        <v>107</v>
      </c>
    </row>
    <row r="3" spans="1:5" x14ac:dyDescent="0.2">
      <c r="A3" t="s">
        <v>99</v>
      </c>
      <c r="B3" t="s">
        <v>100</v>
      </c>
      <c r="C3" t="s">
        <v>101</v>
      </c>
      <c r="D3" t="s">
        <v>104</v>
      </c>
      <c r="E3" s="45" t="s">
        <v>105</v>
      </c>
    </row>
    <row r="4" spans="1:5" x14ac:dyDescent="0.2">
      <c r="B4" s="46" t="s">
        <v>27</v>
      </c>
      <c r="C4">
        <v>9</v>
      </c>
      <c r="D4">
        <v>9</v>
      </c>
      <c r="E4" s="45">
        <f>SUM(C4:D4)</f>
        <v>18</v>
      </c>
    </row>
    <row r="5" spans="1:5" x14ac:dyDescent="0.2">
      <c r="B5" s="46" t="s">
        <v>12</v>
      </c>
      <c r="C5">
        <v>7</v>
      </c>
      <c r="D5">
        <v>7</v>
      </c>
      <c r="E5" s="45">
        <f>SUM(C5:D5)</f>
        <v>14</v>
      </c>
    </row>
    <row r="6" spans="1:5" x14ac:dyDescent="0.2">
      <c r="B6" s="46" t="s">
        <v>9</v>
      </c>
      <c r="C6" t="s">
        <v>79</v>
      </c>
      <c r="D6">
        <v>6</v>
      </c>
      <c r="E6" s="45">
        <f>SUM(C6:D6)</f>
        <v>6</v>
      </c>
    </row>
  </sheetData>
  <autoFilter ref="A3:E3" xr:uid="{797BB7EB-EABD-4873-B720-E4A162FB8FC3}">
    <sortState xmlns:xlrd2="http://schemas.microsoft.com/office/spreadsheetml/2017/richdata2" ref="A4:E6">
      <sortCondition descending="1" ref="E3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5C43C881303F49AF1AAC52B5F764BF" ma:contentTypeVersion="16" ma:contentTypeDescription="Opprett et nytt dokument." ma:contentTypeScope="" ma:versionID="a5cfa3a5da42046e288f6751dfc59de8">
  <xsd:schema xmlns:xsd="http://www.w3.org/2001/XMLSchema" xmlns:xs="http://www.w3.org/2001/XMLSchema" xmlns:p="http://schemas.microsoft.com/office/2006/metadata/properties" xmlns:ns2="c81fea2f-99f0-4a85-b267-e00244e117ba" xmlns:ns3="12b318cd-fbee-44f0-9312-4148636eb251" xmlns:ns4="9e538389-cabc-4d4e-918a-8beb7ac0ecaa" targetNamespace="http://schemas.microsoft.com/office/2006/metadata/properties" ma:root="true" ma:fieldsID="5ef26e736b3cf1c74161d00133c19b36" ns2:_="" ns3:_="" ns4:_="">
    <xsd:import namespace="c81fea2f-99f0-4a85-b267-e00244e117ba"/>
    <xsd:import namespace="12b318cd-fbee-44f0-9312-4148636eb25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fea2f-99f0-4a85-b267-e00244e11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b318cd-fbee-44f0-9312-4148636eb2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1383d8c-5336-4c55-ab53-88e37c9d140f}" ma:internalName="TaxCatchAll" ma:showField="CatchAllData" ma:web="12b318cd-fbee-44f0-9312-4148636eb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1fea2f-99f0-4a85-b267-e00244e117ba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3697F687-7486-4026-B767-5AFB9D32C1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AFB692-7D12-4F5E-A7AF-E42AE13C8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1fea2f-99f0-4a85-b267-e00244e117ba"/>
    <ds:schemaRef ds:uri="12b318cd-fbee-44f0-9312-4148636eb251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F2B4E5-C999-46CF-BCC6-4CE6FCDE6E16}">
  <ds:schemaRefs>
    <ds:schemaRef ds:uri="http://schemas.microsoft.com/office/2006/metadata/properties"/>
    <ds:schemaRef ds:uri="http://schemas.microsoft.com/office/infopath/2007/PartnerControls"/>
    <ds:schemaRef ds:uri="c81fea2f-99f0-4a85-b267-e00244e117ba"/>
    <ds:schemaRef ds:uri="9e538389-cabc-4d4e-918a-8beb7ac0eca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NS1 - Egersund</vt:lpstr>
      <vt:lpstr>NS2 - Oslo</vt:lpstr>
      <vt:lpstr>NS3 - Ålesund</vt:lpstr>
      <vt:lpstr>NS4 - Stavanger</vt:lpstr>
      <vt:lpstr>NM - Egersund</vt:lpstr>
      <vt:lpstr>Damer - Sammenlagt</vt:lpstr>
      <vt:lpstr>Herrer - Sammenlagt</vt:lpstr>
      <vt:lpstr>Junior - Sammenlagt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2021-11-01T13:43:11Z</dcterms:created>
  <dcterms:modified xsi:type="dcterms:W3CDTF">2022-10-10T07:44:40Z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0x010100725C43C881303F49AF1AAC52B5F764BF</vt:lpwstr>
  </property>
  <property fmtid="{D5CDD505-2E9C-101B-9397-08002B2CF9AE}" pid="3" name="MediaServiceImageTags">
    <vt:lpwstr/>
  </property>
</Properties>
</file>